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bookViews>
    <workbookView xWindow="0" yWindow="468" windowWidth="16608" windowHeight="9432" tabRatio="731" firstSheet="1" activeTab="1"/>
  </bookViews>
  <sheets>
    <sheet name="Feuil2" sheetId="2" state="hidden" r:id="rId1"/>
    <sheet name="QUESTIONNAIRE" sheetId="1" r:id="rId2"/>
    <sheet name="SYNTHESE" sheetId="3" r:id="rId3"/>
    <sheet name="MATERIEL" sheetId="15" r:id="rId4"/>
    <sheet name="LOGICIELS" sheetId="6" r:id="rId5"/>
    <sheet name="JURIDIQUE" sheetId="18" r:id="rId6"/>
    <sheet name="MOTS DE PASSE" sheetId="4" r:id="rId7"/>
    <sheet name="UTILISATEUR" sheetId="7" r:id="rId8"/>
    <sheet name="SAUVEGARDE" sheetId="8" r:id="rId9"/>
    <sheet name="WIFI" sheetId="9" r:id="rId10"/>
    <sheet name="BYOD" sheetId="10" r:id="rId11"/>
    <sheet name="MAILS" sheetId="11" r:id="rId12"/>
    <sheet name="PAIMENENT EN LIGNE" sheetId="12" r:id="rId13"/>
    <sheet name="INFOGERANCE" sheetId="14" r:id="rId14"/>
    <sheet name="Feuil1" sheetId="19" r:id="rId15"/>
  </sheets>
  <definedNames>
    <definedName name="_xlnm.Print_Area" localSheetId="13">INFOGERANCE!$A$1:$S$163</definedName>
    <definedName name="_xlnm.Print_Area" localSheetId="5">JURIDIQUE!$A$1:$H$41</definedName>
    <definedName name="_xlnm.Print_Area" localSheetId="3">MATERIEL!$A$1:$H$38</definedName>
    <definedName name="_xlnm.Print_Area" localSheetId="1">QUESTIONNAIRE!$A$1:$F$105</definedName>
  </definedNames>
  <calcPr calcId="145621"/>
</workbook>
</file>

<file path=xl/calcChain.xml><?xml version="1.0" encoding="utf-8"?>
<calcChain xmlns="http://schemas.openxmlformats.org/spreadsheetml/2006/main">
  <c r="B18" i="3" l="1"/>
  <c r="B17" i="3"/>
  <c r="B16" i="3"/>
  <c r="B15" i="3"/>
  <c r="B14" i="3"/>
  <c r="B13" i="3"/>
  <c r="B12" i="3"/>
  <c r="B11" i="3"/>
  <c r="B10" i="3"/>
  <c r="B9" i="3"/>
  <c r="B8" i="3"/>
  <c r="B7" i="3"/>
  <c r="A75" i="1"/>
  <c r="A74" i="1"/>
  <c r="A71" i="1" s="1"/>
  <c r="C18" i="3" s="1"/>
  <c r="E18" i="3" s="1"/>
  <c r="A73" i="1"/>
  <c r="A72" i="1"/>
  <c r="A69" i="1"/>
  <c r="A65" i="1" s="1"/>
  <c r="C17" i="3" s="1"/>
  <c r="E17" i="3" s="1"/>
  <c r="A68" i="1"/>
  <c r="A66" i="1"/>
  <c r="A63" i="1"/>
  <c r="A62" i="1"/>
  <c r="A61" i="1"/>
  <c r="A60" i="1"/>
  <c r="A59" i="1"/>
  <c r="C16" i="3" s="1"/>
  <c r="E16" i="3" s="1"/>
  <c r="A57" i="1"/>
  <c r="A56" i="1"/>
  <c r="A55" i="1"/>
  <c r="A54" i="1"/>
  <c r="A53" i="1" s="1"/>
  <c r="C15" i="3" s="1"/>
  <c r="E15" i="3" s="1"/>
  <c r="A51" i="1"/>
  <c r="A50" i="1"/>
  <c r="A48" i="1"/>
  <c r="A47" i="1" s="1"/>
  <c r="C14" i="3" s="1"/>
  <c r="E14" i="3" s="1"/>
  <c r="A45" i="1"/>
  <c r="A44" i="1"/>
  <c r="A43" i="1"/>
  <c r="A42" i="1"/>
  <c r="A41" i="1" s="1"/>
  <c r="C13" i="3" s="1"/>
  <c r="E13" i="3" s="1"/>
  <c r="A39" i="1"/>
  <c r="A38" i="1"/>
  <c r="A35" i="1" s="1"/>
  <c r="C12" i="3" s="1"/>
  <c r="E12" i="3" s="1"/>
  <c r="A37" i="1"/>
  <c r="A36" i="1"/>
  <c r="A33" i="1"/>
  <c r="A32" i="1"/>
  <c r="A31" i="1"/>
  <c r="A30" i="1"/>
  <c r="A29" i="1"/>
  <c r="C11" i="3" s="1"/>
  <c r="E11" i="3" s="1"/>
  <c r="A27" i="1"/>
  <c r="A26" i="1"/>
  <c r="A25" i="1"/>
  <c r="A24" i="1"/>
  <c r="A23" i="1" s="1"/>
  <c r="C10" i="3" s="1"/>
  <c r="E10" i="3" s="1"/>
  <c r="A21" i="1"/>
  <c r="A20" i="1"/>
  <c r="A18" i="1"/>
  <c r="A17" i="1" s="1"/>
  <c r="C9" i="3" s="1"/>
  <c r="E9" i="3" s="1"/>
  <c r="A15" i="1"/>
  <c r="A14" i="1"/>
  <c r="A13" i="1"/>
  <c r="A12" i="1"/>
  <c r="A11" i="1" s="1"/>
  <c r="C8" i="3" s="1"/>
  <c r="E8" i="3" s="1"/>
  <c r="A9" i="1"/>
  <c r="A8" i="1"/>
  <c r="A5" i="1" s="1"/>
  <c r="A7" i="1"/>
  <c r="A6" i="1"/>
  <c r="C7" i="3" l="1"/>
  <c r="D5" i="3"/>
  <c r="C19" i="3" l="1"/>
  <c r="E7" i="3"/>
</calcChain>
</file>

<file path=xl/comments1.xml><?xml version="1.0" encoding="utf-8"?>
<comments xmlns="http://schemas.openxmlformats.org/spreadsheetml/2006/main">
  <authors>
    <author>Auteur</author>
  </authors>
  <commentList>
    <comment ref="C30" authorId="0">
      <text>
        <r>
          <rPr>
            <b/>
            <sz val="9"/>
            <color indexed="81"/>
            <rFont val="Tahoma"/>
            <family val="2"/>
          </rPr>
          <t>Le CAC doit s'interroger sur la protection d'accès aux logiciels utilisés au sein de l'entreprise au moyen de mots de passe. 
Cette interrogation ne doit pas porter uniquement sur les logiciels comptables mais doit également porter sur l'ensemble des logiciels qui ont vocation à s'interfacer avec ces derniers.</t>
        </r>
      </text>
    </comment>
    <comment ref="C31" authorId="0">
      <text>
        <r>
          <rPr>
            <b/>
            <sz val="9"/>
            <color indexed="81"/>
            <rFont val="Tahoma"/>
            <family val="2"/>
          </rPr>
          <t xml:space="preserve">Le CAC s'interrogera sur les règles qui auront été définies. Par exemple : définition d'un nombre minimum de caractères, d'utilisation de caractères spéciaux, d'un mix "majuscules / minuscules" …
</t>
        </r>
      </text>
    </comment>
  </commentList>
</comments>
</file>

<file path=xl/sharedStrings.xml><?xml version="1.0" encoding="utf-8"?>
<sst xmlns="http://schemas.openxmlformats.org/spreadsheetml/2006/main" count="156" uniqueCount="110">
  <si>
    <t xml:space="preserve"> </t>
  </si>
  <si>
    <t>INFORMATIONS COMPLEMENTAIRES</t>
  </si>
  <si>
    <t>Note globale obtenue</t>
  </si>
  <si>
    <t>Revenir au questionnaire</t>
  </si>
  <si>
    <t>Exemple de diagnostic des données sensibles :</t>
  </si>
  <si>
    <t>Thème</t>
  </si>
  <si>
    <t>L'entité respecte-t-elle les contraintes de la CNIL ?</t>
  </si>
  <si>
    <t>La société a-t-elle prévue une couverture d'assurance suffisante ?</t>
  </si>
  <si>
    <t>/4</t>
  </si>
  <si>
    <t>Niveau de risque associé</t>
  </si>
  <si>
    <t>Faible</t>
  </si>
  <si>
    <t>Moyen</t>
  </si>
  <si>
    <t>Elévé</t>
  </si>
  <si>
    <t>- Identification du matériel informatique</t>
  </si>
  <si>
    <t>En cas de panne l’entité a-t-elle à disposition du matériel de remplacement ? Si oui, fait-il l’objet des mêmes procédures de validation et de sécurité ? Si non, le matériel est-il systématiquement sous garantie ? Existe-t-il un plan de back-up ?</t>
  </si>
  <si>
    <t>- Autres risques</t>
  </si>
  <si>
    <t>1 - Materiel</t>
  </si>
  <si>
    <t>2 - Logiciels / Applications</t>
  </si>
  <si>
    <t>4 - Contraintes légales &amp; réglementaires</t>
  </si>
  <si>
    <t>5 - Mots de passe</t>
  </si>
  <si>
    <t>6 - Utilisateurs</t>
  </si>
  <si>
    <t>7 - Sauvegardes</t>
  </si>
  <si>
    <t>8 - WIFI</t>
  </si>
  <si>
    <t>9 - Smartphones / tablettes</t>
  </si>
  <si>
    <t>10 - Mails / Téléchargements</t>
  </si>
  <si>
    <t>12 - Infogérance / Plan d'assurance sécurité (PAS)</t>
  </si>
  <si>
    <t>11 - Paiements en ligne</t>
  </si>
  <si>
    <t>D'autres risques ont-ils été identifiés ? Si oui, lesquels ?</t>
  </si>
  <si>
    <t>- Utilisation et protection du matériel</t>
  </si>
  <si>
    <t xml:space="preserve">- Identification des logiciels </t>
  </si>
  <si>
    <t>N/A</t>
  </si>
  <si>
    <t>Exemples de questions correspondantes</t>
  </si>
  <si>
    <t>- Assurance</t>
  </si>
  <si>
    <t>- Maintenance</t>
  </si>
  <si>
    <t>Existe-t-il un inventaire des matériels utilisés ? Le matériel utilisé est-il facilement identifiable ?</t>
  </si>
  <si>
    <t>- Exploitation</t>
  </si>
  <si>
    <t>L'entité est-elle propriétaire des licences utilisées ? Ces licences sont-elles répertoriées  et mises à jour ? L'entité a-t-elle un contrôle des logiciels / applications téléchargées par les salariés ?</t>
  </si>
  <si>
    <t>- Gestion des licences</t>
  </si>
  <si>
    <t>- Respect de la propriété privée</t>
  </si>
  <si>
    <t>- Utilisation des serveurs</t>
  </si>
  <si>
    <t>L'entité a-t-elle ses propres serveurs ou utilise-t-elle des serveurs externalisés ? L'accès au(x) serveur(s) est-il sécurisé et climatisé ? En cas de serveurs à l'extérieur, l'entité s'est-elle assurée des conditions de garantie et de maintenance du prestataire ?</t>
  </si>
  <si>
    <t xml:space="preserve">- Utilisation des logiciels </t>
  </si>
  <si>
    <t xml:space="preserve">Existe-t-il une liste des interfaces à risques ? Y a-t-il une gestion des mises à jour des différents logiciels utilisés ? </t>
  </si>
  <si>
    <t>3 - Continuité d'exploitation</t>
  </si>
  <si>
    <t>- Protection / Maintenance</t>
  </si>
  <si>
    <t>Une communication a-t-elle été mise en place au sein de l'entité sur les risques liés à une mauvaise utilisation des outils informatique (charte) ? Si oui, cette charte est-elle intégrée au règlement intérieur ?</t>
  </si>
  <si>
    <t>Une politique de contrôle d'accès sur des fichiers / postes / applications sensibles a-t-elle été définie permettant de limiter les risques de "corruption" de fichiers ainsi que de non-séparation des tâches (gestion de la confidentialité des données) ? Y a-t-il un suivi de la gestion des espaces disques permettant d'éviter leur saturation ?</t>
  </si>
  <si>
    <t>Des interfaces entre systèmes / logiciels / applications ont-elles été mises en place ? Leur correct fonctionnement a-t-il été vérifié ?</t>
  </si>
  <si>
    <t>- Automatisation des processus</t>
  </si>
  <si>
    <t>- Implication des salariés à la gestion des risques</t>
  </si>
  <si>
    <t>L'accès aux données nécessite -t-il une identification par mot de passe ?</t>
  </si>
  <si>
    <t>Les mots de passe utilisés sont-ils suffisamment protégés et modifiés régulièrement ?</t>
  </si>
  <si>
    <t>- Sécurité générale d'accès</t>
  </si>
  <si>
    <t>Les mots de passe sont-ils individuels et nominatifs ? L'entreprise a-t-elle défini des règles de définition des mots de passe qui répondent à des règles de sécurité paraissant suffisantes ?</t>
  </si>
  <si>
    <t>- Maintenance des mots de passe</t>
  </si>
  <si>
    <t>Le profil "administrateur" est-il réservé pour le référent informatique ?</t>
  </si>
  <si>
    <t>Lors du départ d'un salarié, son profil est-il supprimé immédiatement ?</t>
  </si>
  <si>
    <t>- Identification des mots de passe</t>
  </si>
  <si>
    <t>- Identification des utilisateurs</t>
  </si>
  <si>
    <t>- Limitation des accès</t>
  </si>
  <si>
    <t>- Sécurité des accès</t>
  </si>
  <si>
    <t>- Protection des sauvegardes</t>
  </si>
  <si>
    <t>- Intégrité des sauvegardes</t>
  </si>
  <si>
    <t>- Fréquence des sauvegardes</t>
  </si>
  <si>
    <t>Des codes d'accès sont-ils prévus ? Sont-ils suffisamment sécurisés aussi bien en ce qui concerne leur définition que leur mise à disposition ? Sont ils régulièrement changés ?</t>
  </si>
  <si>
    <t>- Limitation de l'utilisation</t>
  </si>
  <si>
    <t>- Protections d'accès</t>
  </si>
  <si>
    <t>- Sauvegarde des données</t>
  </si>
  <si>
    <t>- Gestion du risque d'intrusion</t>
  </si>
  <si>
    <t>- Risques d'intrusion (virus)</t>
  </si>
  <si>
    <t>- Traitement des données confidentielles</t>
  </si>
  <si>
    <t>- Traitement des interlocuteurs</t>
  </si>
  <si>
    <t>- Identification des sites de paiement</t>
  </si>
  <si>
    <t>- Sécurité de paiement</t>
  </si>
  <si>
    <t>SYNTHESE</t>
  </si>
  <si>
    <t>MATERIEL</t>
  </si>
  <si>
    <t>LOGICIELS</t>
  </si>
  <si>
    <t>JURIDIQUE</t>
  </si>
  <si>
    <t>MOTS DE PASSE</t>
  </si>
  <si>
    <t>UTILISATEUR</t>
  </si>
  <si>
    <t>SAUVEGARDE</t>
  </si>
  <si>
    <t>WIFI</t>
  </si>
  <si>
    <t>BYOD</t>
  </si>
  <si>
    <t>MAILS</t>
  </si>
  <si>
    <t>PAIEMENT EN LIGNE</t>
  </si>
  <si>
    <t>INFOGERANCE</t>
  </si>
  <si>
    <t>QUESTIONNAIRE SUR L'EVALUATION DES RISQUES INFORMATIQUES</t>
  </si>
  <si>
    <t>Existe-t-il un inventaire des systèmes d'exploitation et des logiciels utilisés ? Une cartographie des logiciels présentant les interactions entre eux a t-elle été préparée ? Leur installation est-elle centralisée, empêchant ainsi les salariés d'installer des applications non autorisées ?</t>
  </si>
  <si>
    <t xml:space="preserve"> Les antivirus sont-ils présents &amp; suffisants pour protéger l'intégrité des systèmes ? Existe-t-il un contrat de maintenance et d'assistance permettant d'anticiper les problèmes de rupture des systèmes informatiques ? (voir en complément le chapitre 12 relatif à l'infogérance)</t>
  </si>
  <si>
    <t>Chaque utilisateur a-t-il un identifiant unique ?</t>
  </si>
  <si>
    <t>Une sauvegarde des données est-elle faite chaque semaine / tous les jours ?</t>
  </si>
  <si>
    <t>Une sauvegarde est-elle conservée hors site ?</t>
  </si>
  <si>
    <t>Des tests de réimplantation sont-ils réalisés régulièrement ?</t>
  </si>
  <si>
    <t>Un protocole de chiffrement (ex : WPA) est-il utilisé ?</t>
  </si>
  <si>
    <t>Des restrictions ont-elles été mises en place pour limiter son utilisation (notamment aux données sensibles de l'entreprise) ?</t>
  </si>
  <si>
    <t>Chaque appareil est-il équipé d'un mot de passe ?</t>
  </si>
  <si>
    <t>Les données sont-elles régulièrement sauvegardées ?</t>
  </si>
  <si>
    <t>L'accès aux données personnelles est-il restreint ?</t>
  </si>
  <si>
    <t>Le téléchargement de programmes / pièces jointes est-il stritement limité ?</t>
  </si>
  <si>
    <t>L'origine du mail est-elle contrôlée au préalable de l'ouverture des pièces jointes ? L'efficacité des filtres "anti spam" est-elle vérifiée régulièrement ?</t>
  </si>
  <si>
    <t>La communication de données confidentielles par mail est-elle  interdite ? Sinon, des politiques de sureté ont-elles été mises en place (mise en place de mots de passe sur les documents en PJ, découpage des données sur plusieurs supports…) ?</t>
  </si>
  <si>
    <t>Le paiement en ligne est-il effectué par un nombre limité de personnes ? Ces dernières sont-elles habilitées à effectuer ces opérations ? Sont-elles reconnues par la banque ? Une gestion personnalisée et individualisée des accès est-elle prévue ?</t>
  </si>
  <si>
    <t>Le paiement en ligne est-il effectué exclusivement sur les sites HTTPS ?</t>
  </si>
  <si>
    <t>L'utilisation d'un code de confirmation est-il privilégiée ?</t>
  </si>
  <si>
    <t>Le système d'exploitation est-il hébergé sur des serveurs dédiés ? Ces serveurs ont-ils été identifiés géographiquement ? Le taux de disponibilité des services est-il d'au moins 99%?</t>
  </si>
  <si>
    <t>Les correctifs sécurités sont-ils appliqués dans un délai de 48 H ? Des tests d'intrusion sont réalisés régulièrement, par une entité tierce ? La confidentialité et l'intégrité des données sont-elles garanties dans les interventions à distance ?</t>
  </si>
  <si>
    <t>Les contacts techniques et décisionnels sont-ils disponbiles 24 h/24 &amp; 7 j/7 ? Les journaux d'évènements sont-ils accessibles dans un délai de 24 H ?</t>
  </si>
  <si>
    <t>- Exploitation des systèmes*</t>
  </si>
  <si>
    <t>* (logiciels, applications, bases de données, …)</t>
  </si>
  <si>
    <t>- Sécurité des systèmes*</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</si>
</sst>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sz val="11"/>
      <color theme="0"/>
      <name val="Calibri"/>
      <family val="2"/>
      <scheme val="minor"/>
    </font>
    <font>
      <u/>
      <sz val="11"/>
      <color theme="10"/>
      <name val="Calibri"/>
      <family val="2"/>
      <scheme val="minor"/>
    </font>
    <font>
      <sz val="11"/>
      <color theme="1"/>
      <name val="Arial"/>
      <family val="2"/>
    </font>
    <font>
      <sz val="11"/>
      <color theme="0"/>
      <name val="Arial"/>
      <family val="2"/>
    </font>
    <font>
      <sz val="11"/>
      <color rgb="FFFF0000"/>
      <name val="Arial"/>
      <family val="2"/>
    </font>
    <font>
      <sz val="11"/>
      <color rgb="FF5F1D59"/>
      <name val="Arial"/>
      <family val="2"/>
    </font>
    <font>
      <sz val="11"/>
      <color rgb="FF7030A0"/>
      <name val="Arial"/>
      <family val="2"/>
    </font>
    <font>
      <u/>
      <sz val="11"/>
      <color rgb="FF7030A0"/>
      <name val="Arial"/>
      <family val="2"/>
    </font>
    <font>
      <u/>
      <sz val="14"/>
      <color rgb="FF7030A0"/>
      <name val="Arial"/>
      <family val="2"/>
    </font>
    <font>
      <b/>
      <sz val="9"/>
      <color indexed="81"/>
      <name val="Tahoma"/>
      <family val="2"/>
    </font>
    <font>
      <sz val="10"/>
      <color rgb="FF5F1D59"/>
      <name val="Arial"/>
      <family val="2"/>
    </font>
    <font>
      <b/>
      <sz val="20"/>
      <color theme="3" tint="0.39997558519241921"/>
      <name val="Calibri"/>
      <family val="2"/>
      <scheme val="minor"/>
    </font>
    <font>
      <b/>
      <sz val="14"/>
      <color theme="3" tint="0.39997558519241921"/>
      <name val="Calibri"/>
      <family val="2"/>
      <scheme val="minor"/>
    </font>
    <font>
      <i/>
      <sz val="11"/>
      <color theme="1"/>
      <name val="Calibri"/>
      <family val="2"/>
      <scheme val="minor"/>
    </font>
    <font>
      <i/>
      <sz val="10"/>
      <color rgb="FF5F1D59"/>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2" fillId="0" borderId="0" applyNumberFormat="0" applyFill="0" applyBorder="0" applyAlignment="0" applyProtection="0"/>
  </cellStyleXfs>
  <cellXfs count="48">
    <xf numFmtId="0" fontId="0" fillId="0" borderId="0" xfId="0"/>
    <xf numFmtId="0" fontId="0" fillId="0" borderId="0" xfId="0" applyAlignment="1">
      <alignment vertical="center"/>
    </xf>
    <xf numFmtId="0" fontId="0" fillId="0" borderId="0" xfId="0" applyAlignment="1">
      <alignment horizontal="center" vertical="center"/>
    </xf>
    <xf numFmtId="0" fontId="2" fillId="0" borderId="0" xfId="1"/>
    <xf numFmtId="49" fontId="0" fillId="0" borderId="0" xfId="0" applyNumberFormat="1" applyAlignment="1">
      <alignment horizontal="left" vertical="center"/>
    </xf>
    <xf numFmtId="0" fontId="1" fillId="0" borderId="0" xfId="0" applyFont="1" applyAlignment="1">
      <alignment vertical="center"/>
    </xf>
    <xf numFmtId="0" fontId="0" fillId="0" borderId="0" xfId="0" applyAlignment="1">
      <alignment horizontal="left" vertical="center" indent="1"/>
    </xf>
    <xf numFmtId="0" fontId="4" fillId="0" borderId="0" xfId="0" applyFont="1" applyAlignment="1">
      <alignment vertical="center"/>
    </xf>
    <xf numFmtId="0" fontId="3" fillId="0" borderId="0" xfId="0" applyFont="1" applyAlignment="1">
      <alignment vertical="center"/>
    </xf>
    <xf numFmtId="0" fontId="6" fillId="0" borderId="0" xfId="0" applyFont="1" applyAlignment="1">
      <alignment vertical="center"/>
    </xf>
    <xf numFmtId="0" fontId="4" fillId="0" borderId="0" xfId="0" applyFont="1" applyAlignment="1">
      <alignment horizontal="center" vertical="center"/>
    </xf>
    <xf numFmtId="0" fontId="3" fillId="0" borderId="0" xfId="0" applyFont="1" applyAlignment="1">
      <alignment horizontal="center" vertical="center"/>
    </xf>
    <xf numFmtId="49" fontId="3" fillId="0" borderId="0" xfId="0" applyNumberFormat="1" applyFont="1" applyAlignment="1">
      <alignment horizontal="left" vertical="center"/>
    </xf>
    <xf numFmtId="0" fontId="3" fillId="0" borderId="1" xfId="0" applyFont="1" applyBorder="1" applyAlignment="1">
      <alignment horizontal="center" vertical="center"/>
    </xf>
    <xf numFmtId="49" fontId="3" fillId="0" borderId="1" xfId="0" applyNumberFormat="1" applyFont="1" applyBorder="1" applyAlignment="1">
      <alignment horizontal="left" vertical="center"/>
    </xf>
    <xf numFmtId="49" fontId="3" fillId="0" borderId="0" xfId="0" applyNumberFormat="1" applyFont="1" applyBorder="1" applyAlignment="1">
      <alignment horizontal="left" vertical="center"/>
    </xf>
    <xf numFmtId="0" fontId="7" fillId="0" borderId="0" xfId="0" applyFont="1" applyAlignment="1">
      <alignment vertical="center"/>
    </xf>
    <xf numFmtId="0" fontId="7" fillId="0" borderId="0" xfId="0" applyFont="1" applyAlignment="1">
      <alignment horizontal="left" vertical="center" indent="1"/>
    </xf>
    <xf numFmtId="0" fontId="7" fillId="0" borderId="0" xfId="0" applyFont="1"/>
    <xf numFmtId="0" fontId="8" fillId="0" borderId="0" xfId="1" applyFont="1" applyAlignment="1">
      <alignment horizontal="left" vertical="center" wrapText="1" indent="1"/>
    </xf>
    <xf numFmtId="0" fontId="7" fillId="0" borderId="0" xfId="0" quotePrefix="1" applyFont="1" applyAlignment="1">
      <alignment vertical="center"/>
    </xf>
    <xf numFmtId="0" fontId="7" fillId="0" borderId="2" xfId="0" applyFont="1" applyBorder="1" applyAlignment="1">
      <alignment vertical="center"/>
    </xf>
    <xf numFmtId="0" fontId="7" fillId="2" borderId="0" xfId="0" applyFont="1" applyFill="1" applyAlignment="1">
      <alignment horizontal="left" vertical="center" indent="1"/>
    </xf>
    <xf numFmtId="0" fontId="7" fillId="2" borderId="0" xfId="0" applyFont="1" applyFill="1" applyAlignment="1">
      <alignment vertical="center"/>
    </xf>
    <xf numFmtId="12" fontId="7" fillId="2" borderId="3" xfId="0" applyNumberFormat="1" applyFont="1" applyFill="1" applyBorder="1"/>
    <xf numFmtId="0" fontId="7" fillId="2" borderId="4" xfId="0" applyFont="1" applyFill="1" applyBorder="1"/>
    <xf numFmtId="0" fontId="3" fillId="0" borderId="0" xfId="0" applyFont="1" applyAlignment="1">
      <alignment vertical="center" wrapText="1"/>
    </xf>
    <xf numFmtId="0" fontId="2" fillId="0" borderId="0" xfId="1" applyAlignment="1">
      <alignment vertical="center"/>
    </xf>
    <xf numFmtId="0" fontId="5" fillId="0" borderId="0" xfId="0" applyFont="1" applyFill="1" applyAlignment="1">
      <alignment horizontal="center" vertical="center"/>
    </xf>
    <xf numFmtId="0" fontId="6" fillId="0" borderId="0" xfId="0" applyFont="1" applyFill="1" applyAlignment="1">
      <alignment vertical="center"/>
    </xf>
    <xf numFmtId="49" fontId="6" fillId="0" borderId="0" xfId="0" applyNumberFormat="1" applyFont="1" applyFill="1" applyAlignment="1">
      <alignment horizontal="center" vertical="center"/>
    </xf>
    <xf numFmtId="0" fontId="6" fillId="0" borderId="0" xfId="0" applyFont="1" applyAlignment="1">
      <alignment vertical="center" wrapText="1"/>
    </xf>
    <xf numFmtId="0" fontId="9" fillId="2" borderId="0" xfId="0" applyFont="1" applyFill="1" applyAlignment="1">
      <alignment horizontal="center" vertical="center" wrapText="1"/>
    </xf>
    <xf numFmtId="0" fontId="0" fillId="0" borderId="0" xfId="0" applyAlignment="1">
      <alignment vertical="center" wrapText="1"/>
    </xf>
    <xf numFmtId="0" fontId="2" fillId="0" borderId="0" xfId="1" applyAlignment="1">
      <alignment horizontal="left" vertical="center" wrapText="1" indent="1"/>
    </xf>
    <xf numFmtId="0" fontId="5" fillId="2" borderId="0" xfId="0" applyFont="1" applyFill="1" applyAlignment="1">
      <alignment horizontal="center" vertical="center" wrapText="1"/>
    </xf>
    <xf numFmtId="0" fontId="6" fillId="0" borderId="0" xfId="0" quotePrefix="1" applyFont="1" applyAlignment="1">
      <alignment vertical="center"/>
    </xf>
    <xf numFmtId="0" fontId="3" fillId="0" borderId="0" xfId="0" applyFont="1" applyBorder="1" applyAlignment="1">
      <alignment horizontal="center" vertical="center"/>
    </xf>
    <xf numFmtId="49" fontId="11" fillId="2" borderId="0" xfId="0" applyNumberFormat="1" applyFont="1" applyFill="1" applyAlignment="1">
      <alignment horizontal="center" vertical="center"/>
    </xf>
    <xf numFmtId="49" fontId="3" fillId="0" borderId="1" xfId="0" applyNumberFormat="1" applyFont="1" applyBorder="1" applyAlignment="1">
      <alignment horizontal="left" vertical="center" wrapText="1"/>
    </xf>
    <xf numFmtId="0" fontId="0" fillId="0" borderId="0" xfId="0" applyFill="1"/>
    <xf numFmtId="0" fontId="12" fillId="0" borderId="0" xfId="0" applyFont="1" applyAlignment="1">
      <alignment horizontal="center" vertical="center" wrapText="1"/>
    </xf>
    <xf numFmtId="0" fontId="14" fillId="0" borderId="0" xfId="0" applyFont="1"/>
    <xf numFmtId="0" fontId="13" fillId="0" borderId="0" xfId="0" applyFont="1" applyAlignment="1"/>
    <xf numFmtId="0" fontId="15" fillId="0" borderId="0" xfId="0" quotePrefix="1" applyFont="1" applyAlignment="1">
      <alignment vertical="center"/>
    </xf>
    <xf numFmtId="0" fontId="12" fillId="0" borderId="0" xfId="0" applyFont="1" applyAlignment="1">
      <alignment horizontal="center" vertical="center" wrapText="1"/>
    </xf>
    <xf numFmtId="0" fontId="12" fillId="0" borderId="0" xfId="0" applyFont="1" applyAlignment="1">
      <alignment horizontal="center"/>
    </xf>
    <xf numFmtId="0" fontId="13" fillId="0" borderId="0" xfId="0" applyFont="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8425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1600200</xdr:colOff>
      <xdr:row>94</xdr:row>
      <xdr:rowOff>355601</xdr:rowOff>
    </xdr:from>
    <xdr:to>
      <xdr:col>2</xdr:col>
      <xdr:colOff>5162550</xdr:colOff>
      <xdr:row>104</xdr:row>
      <xdr:rowOff>137869</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4400" y="34391601"/>
          <a:ext cx="8001000" cy="486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1485900</xdr:colOff>
      <xdr:row>78</xdr:row>
      <xdr:rowOff>469162</xdr:rowOff>
    </xdr:from>
    <xdr:to>
      <xdr:col>2</xdr:col>
      <xdr:colOff>5018179</xdr:colOff>
      <xdr:row>94</xdr:row>
      <xdr:rowOff>15</xdr:rowOff>
    </xdr:to>
    <xdr:pic>
      <xdr:nvPicPr>
        <xdr:cNvPr id="3" name="Imag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100" y="26377162"/>
          <a:ext cx="7970929" cy="765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171450</xdr:rowOff>
    </xdr:from>
    <xdr:to>
      <xdr:col>7</xdr:col>
      <xdr:colOff>752475</xdr:colOff>
      <xdr:row>38</xdr:row>
      <xdr:rowOff>0</xdr:rowOff>
    </xdr:to>
    <xdr:sp macro="" textlink="">
      <xdr:nvSpPr>
        <xdr:cNvPr id="2" name="ZoneTexte 1"/>
        <xdr:cNvSpPr txBox="1"/>
      </xdr:nvSpPr>
      <xdr:spPr>
        <a:xfrm>
          <a:off x="762000" y="171450"/>
          <a:ext cx="5324475" cy="6686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smtClean="0">
              <a:solidFill>
                <a:schemeClr val="dk1"/>
              </a:solidFill>
              <a:latin typeface="+mn-lt"/>
              <a:ea typeface="+mn-ea"/>
              <a:cs typeface="+mn-cs"/>
            </a:rPr>
            <a:t>Bien que proposant des services innovants, les ordiphones (smartphones) sont aujourd’hui</a:t>
          </a:r>
        </a:p>
        <a:p>
          <a:r>
            <a:rPr lang="fr-FR" sz="1100" b="1" i="0" u="none" strike="noStrike" baseline="0" smtClean="0">
              <a:solidFill>
                <a:schemeClr val="dk1"/>
              </a:solidFill>
              <a:latin typeface="+mn-lt"/>
              <a:ea typeface="+mn-ea"/>
              <a:cs typeface="+mn-cs"/>
            </a:rPr>
            <a:t>très peu sécurisés. Il est donc indispensable d’appliquer certaines règles élémentaires de sécurité informatique :</a:t>
          </a:r>
        </a:p>
        <a:p>
          <a:r>
            <a:rPr lang="fr-FR" sz="1100" b="0" i="0" u="none" strike="noStrike" baseline="0" smtClean="0">
              <a:solidFill>
                <a:schemeClr val="dk1"/>
              </a:solidFill>
              <a:latin typeface="+mn-lt"/>
              <a:ea typeface="+mn-ea"/>
              <a:cs typeface="+mn-cs"/>
            </a:rPr>
            <a:t>•• n’installez que les applications nécessaires et vérifiez à quelles données elles</a:t>
          </a:r>
        </a:p>
        <a:p>
          <a:r>
            <a:rPr lang="fr-FR" sz="1100" b="0" i="0" u="none" strike="noStrike" baseline="0" smtClean="0">
              <a:solidFill>
                <a:schemeClr val="dk1"/>
              </a:solidFill>
              <a:latin typeface="+mn-lt"/>
              <a:ea typeface="+mn-ea"/>
              <a:cs typeface="+mn-cs"/>
            </a:rPr>
            <a:t>peuvent avoir accès avant de les télécharger (informations géographiques, contacts,</a:t>
          </a:r>
        </a:p>
        <a:p>
          <a:r>
            <a:rPr lang="fr-FR" sz="1100" b="0" i="0" u="none" strike="noStrike" baseline="0" smtClean="0">
              <a:solidFill>
                <a:schemeClr val="dk1"/>
              </a:solidFill>
              <a:latin typeface="+mn-lt"/>
              <a:ea typeface="+mn-ea"/>
              <a:cs typeface="+mn-cs"/>
            </a:rPr>
            <a:t>appels téléphoniques…). Certaines applications demandent l’accès à des données</a:t>
          </a:r>
        </a:p>
        <a:p>
          <a:r>
            <a:rPr lang="fr-FR" sz="1100" b="0" i="0" u="none" strike="noStrike" baseline="0" smtClean="0">
              <a:solidFill>
                <a:schemeClr val="dk1"/>
              </a:solidFill>
              <a:latin typeface="+mn-lt"/>
              <a:ea typeface="+mn-ea"/>
              <a:cs typeface="+mn-cs"/>
            </a:rPr>
            <a:t>qui ne sont pas nécessaires à leur fonctionnement, il faut éviter de les installer ;</a:t>
          </a:r>
        </a:p>
        <a:p>
          <a:r>
            <a:rPr lang="fr-FR" sz="1100" b="0" i="0" u="none" strike="noStrike" baseline="0" smtClean="0">
              <a:solidFill>
                <a:schemeClr val="dk1"/>
              </a:solidFill>
              <a:latin typeface="+mn-lt"/>
              <a:ea typeface="+mn-ea"/>
              <a:cs typeface="+mn-cs"/>
            </a:rPr>
            <a:t>•• en plus du code PIN qui protège votre carte téléphonique, utilisez un schéma ou un</a:t>
          </a:r>
        </a:p>
        <a:p>
          <a:r>
            <a:rPr lang="fr-FR" sz="1100" b="0" i="0" u="none" strike="noStrike" baseline="0" smtClean="0">
              <a:solidFill>
                <a:schemeClr val="dk1"/>
              </a:solidFill>
              <a:latin typeface="+mn-lt"/>
              <a:ea typeface="+mn-ea"/>
              <a:cs typeface="+mn-cs"/>
            </a:rPr>
            <a:t>mot de passe pour sécuriser l’accès à votre terminal et le configurer pour qu’il se</a:t>
          </a:r>
        </a:p>
        <a:p>
          <a:r>
            <a:rPr lang="fr-FR" sz="1100" b="0" i="0" u="none" strike="noStrike" baseline="0" smtClean="0">
              <a:solidFill>
                <a:schemeClr val="dk1"/>
              </a:solidFill>
              <a:latin typeface="+mn-lt"/>
              <a:ea typeface="+mn-ea"/>
              <a:cs typeface="+mn-cs"/>
            </a:rPr>
            <a:t>verrouille automatiquement ;</a:t>
          </a:r>
        </a:p>
        <a:p>
          <a:r>
            <a:rPr lang="fr-FR" sz="1100" b="0" i="0" u="none" strike="noStrike" baseline="0" smtClean="0">
              <a:solidFill>
                <a:schemeClr val="dk1"/>
              </a:solidFill>
              <a:latin typeface="+mn-lt"/>
              <a:ea typeface="+mn-ea"/>
              <a:cs typeface="+mn-cs"/>
            </a:rPr>
            <a:t>•• effectuez des sauvegardes régulières de vos contenus sur un support externe pour</a:t>
          </a:r>
        </a:p>
        <a:p>
          <a:r>
            <a:rPr lang="fr-FR" sz="1100" b="0" i="0" u="none" strike="noStrike" baseline="0" smtClean="0">
              <a:solidFill>
                <a:schemeClr val="dk1"/>
              </a:solidFill>
              <a:latin typeface="+mn-lt"/>
              <a:ea typeface="+mn-ea"/>
              <a:cs typeface="+mn-cs"/>
            </a:rPr>
            <a:t>pouvoir les conserver en cas de restauration de votre appareil dans son état initial ;</a:t>
          </a:r>
        </a:p>
        <a:p>
          <a:r>
            <a:rPr lang="fr-FR" sz="1100" b="0" i="0" u="none" strike="noStrike" baseline="0" smtClean="0">
              <a:solidFill>
                <a:schemeClr val="dk1"/>
              </a:solidFill>
              <a:latin typeface="+mn-lt"/>
              <a:ea typeface="+mn-ea"/>
              <a:cs typeface="+mn-cs"/>
            </a:rPr>
            <a:t>•• ne préenregistrez pas vos mots de passe.</a:t>
          </a:r>
        </a:p>
        <a:p>
          <a:endParaRPr lang="fr-FR" sz="1100" b="0" i="0" u="none" strike="noStrike" baseline="0" smtClean="0">
            <a:solidFill>
              <a:schemeClr val="dk1"/>
            </a:solidFill>
            <a:latin typeface="+mn-lt"/>
            <a:ea typeface="+mn-ea"/>
            <a:cs typeface="+mn-cs"/>
          </a:endParaRPr>
        </a:p>
        <a:p>
          <a:r>
            <a:rPr lang="fr-FR" sz="1100" b="1" i="0" u="none" strike="noStrike" baseline="0" smtClean="0">
              <a:solidFill>
                <a:schemeClr val="dk1"/>
              </a:solidFill>
              <a:latin typeface="+mn-lt"/>
              <a:ea typeface="+mn-ea"/>
              <a:cs typeface="+mn-cs"/>
            </a:rPr>
            <a:t>Les usages et les mesures de sécurité sont différents sur les équipements de communication</a:t>
          </a:r>
        </a:p>
        <a:p>
          <a:r>
            <a:rPr lang="fr-FR" sz="1100" b="1" i="0" u="none" strike="noStrike" baseline="0" smtClean="0">
              <a:solidFill>
                <a:schemeClr val="dk1"/>
              </a:solidFill>
              <a:latin typeface="+mn-lt"/>
              <a:ea typeface="+mn-ea"/>
              <a:cs typeface="+mn-cs"/>
            </a:rPr>
            <a:t>(ordinateur, ordiphone, etc.) personnels et professionnels.</a:t>
          </a:r>
        </a:p>
        <a:p>
          <a:r>
            <a:rPr lang="fr-FR" sz="1100" b="0" i="0" u="none" strike="noStrike" baseline="0" smtClean="0">
              <a:solidFill>
                <a:schemeClr val="dk1"/>
              </a:solidFill>
              <a:latin typeface="+mn-lt"/>
              <a:ea typeface="+mn-ea"/>
              <a:cs typeface="+mn-cs"/>
            </a:rPr>
            <a:t>Le AVEC (Apportez Votre Equipement personnel de Communication) ou BYOD (Bring</a:t>
          </a:r>
        </a:p>
        <a:p>
          <a:r>
            <a:rPr lang="fr-FR" sz="1100" b="0" i="0" u="none" strike="noStrike" baseline="0" smtClean="0">
              <a:solidFill>
                <a:schemeClr val="dk1"/>
              </a:solidFill>
              <a:latin typeface="+mn-lt"/>
              <a:ea typeface="+mn-ea"/>
              <a:cs typeface="+mn-cs"/>
            </a:rPr>
            <a:t>Your Own Device) est une pratique qui consiste, pour les collaborateurs, à utiliser leurs</a:t>
          </a:r>
        </a:p>
        <a:p>
          <a:r>
            <a:rPr lang="fr-FR" sz="1100" b="0" i="0" u="none" strike="noStrike" baseline="0" smtClean="0">
              <a:solidFill>
                <a:schemeClr val="dk1"/>
              </a:solidFill>
              <a:latin typeface="+mn-lt"/>
              <a:ea typeface="+mn-ea"/>
              <a:cs typeface="+mn-cs"/>
            </a:rPr>
            <a:t>équipements personnels (ordinateur, ordiphone, tablette, etc.) dans un contexte professionnel.</a:t>
          </a:r>
        </a:p>
        <a:p>
          <a:r>
            <a:rPr lang="fr-FR" sz="1100" b="0" i="0" u="none" strike="noStrike" baseline="0" smtClean="0">
              <a:solidFill>
                <a:schemeClr val="dk1"/>
              </a:solidFill>
              <a:latin typeface="+mn-lt"/>
              <a:ea typeface="+mn-ea"/>
              <a:cs typeface="+mn-cs"/>
            </a:rPr>
            <a:t>Si cette solution est de plus en plus utilisée aujourd’hui, elle pose des problèmes</a:t>
          </a:r>
        </a:p>
        <a:p>
          <a:r>
            <a:rPr lang="fr-FR" sz="1100" b="0" i="0" u="none" strike="noStrike" baseline="0" smtClean="0">
              <a:solidFill>
                <a:schemeClr val="dk1"/>
              </a:solidFill>
              <a:latin typeface="+mn-lt"/>
              <a:ea typeface="+mn-ea"/>
              <a:cs typeface="+mn-cs"/>
            </a:rPr>
            <a:t>en matière de sécurité des données (vol ou perte des appareils, intrusions, manque de</a:t>
          </a:r>
        </a:p>
        <a:p>
          <a:r>
            <a:rPr lang="fr-FR" sz="1100" b="0" i="0" u="none" strike="noStrike" baseline="0" smtClean="0">
              <a:solidFill>
                <a:schemeClr val="dk1"/>
              </a:solidFill>
              <a:latin typeface="+mn-lt"/>
              <a:ea typeface="+mn-ea"/>
              <a:cs typeface="+mn-cs"/>
            </a:rPr>
            <a:t>contrôle sur l’utilisation des appareils par les collaborateurs, fuite de données lors du</a:t>
          </a:r>
        </a:p>
        <a:p>
          <a:r>
            <a:rPr lang="fr-FR" sz="1100" b="0" i="0" u="none" strike="noStrike" baseline="0" smtClean="0">
              <a:solidFill>
                <a:schemeClr val="dk1"/>
              </a:solidFill>
              <a:latin typeface="+mn-lt"/>
              <a:ea typeface="+mn-ea"/>
              <a:cs typeface="+mn-cs"/>
            </a:rPr>
            <a:t>départ du collaborateur).</a:t>
          </a:r>
        </a:p>
        <a:p>
          <a:r>
            <a:rPr lang="fr-FR" sz="1100" b="1" i="0" u="none" strike="noStrike" baseline="0" smtClean="0">
              <a:solidFill>
                <a:schemeClr val="dk1"/>
              </a:solidFill>
              <a:latin typeface="+mn-lt"/>
              <a:ea typeface="+mn-ea"/>
              <a:cs typeface="+mn-cs"/>
            </a:rPr>
            <a:t>Dans ce contexte, il est recommandé de séparer vos usages personnels de vos usages</a:t>
          </a:r>
        </a:p>
        <a:p>
          <a:r>
            <a:rPr lang="fr-FR" sz="1100" b="1" i="0" u="none" strike="noStrike" baseline="0" smtClean="0">
              <a:solidFill>
                <a:schemeClr val="dk1"/>
              </a:solidFill>
              <a:latin typeface="+mn-lt"/>
              <a:ea typeface="+mn-ea"/>
              <a:cs typeface="+mn-cs"/>
            </a:rPr>
            <a:t>professionnels :</a:t>
          </a:r>
        </a:p>
        <a:p>
          <a:r>
            <a:rPr lang="fr-FR" sz="1100" b="0" i="0" u="none" strike="noStrike" baseline="0" smtClean="0">
              <a:solidFill>
                <a:schemeClr val="dk1"/>
              </a:solidFill>
              <a:latin typeface="+mn-lt"/>
              <a:ea typeface="+mn-ea"/>
              <a:cs typeface="+mn-cs"/>
            </a:rPr>
            <a:t>•• ne faites pas suivre vos messages électroniques professionnels sur des services de</a:t>
          </a:r>
        </a:p>
        <a:p>
          <a:r>
            <a:rPr lang="fr-FR" sz="1100" b="0" i="0" u="none" strike="noStrike" baseline="0" smtClean="0">
              <a:solidFill>
                <a:schemeClr val="dk1"/>
              </a:solidFill>
              <a:latin typeface="+mn-lt"/>
              <a:ea typeface="+mn-ea"/>
              <a:cs typeface="+mn-cs"/>
            </a:rPr>
            <a:t>messagerie utilisés à des fins personnelles ;</a:t>
          </a:r>
        </a:p>
        <a:p>
          <a:r>
            <a:rPr lang="fr-FR" sz="1100" b="0" i="0" u="none" strike="noStrike" baseline="0" smtClean="0">
              <a:solidFill>
                <a:schemeClr val="dk1"/>
              </a:solidFill>
              <a:latin typeface="+mn-lt"/>
              <a:ea typeface="+mn-ea"/>
              <a:cs typeface="+mn-cs"/>
            </a:rPr>
            <a:t>•• n’hébergez pas de données professionnelles sur vos équipements personnels (clé</a:t>
          </a:r>
        </a:p>
        <a:p>
          <a:r>
            <a:rPr lang="fr-FR" sz="1100" b="0" i="0" u="none" strike="noStrike" baseline="0" smtClean="0">
              <a:solidFill>
                <a:schemeClr val="dk1"/>
              </a:solidFill>
              <a:latin typeface="+mn-lt"/>
              <a:ea typeface="+mn-ea"/>
              <a:cs typeface="+mn-cs"/>
            </a:rPr>
            <a:t>USB, téléphone, etc.) ou sur des moyens personnels de stockage en ligne ;</a:t>
          </a:r>
        </a:p>
        <a:p>
          <a:r>
            <a:rPr lang="fr-FR" sz="1100" b="0" i="0" u="none" strike="noStrike" baseline="0" smtClean="0">
              <a:solidFill>
                <a:schemeClr val="dk1"/>
              </a:solidFill>
              <a:latin typeface="+mn-lt"/>
              <a:ea typeface="+mn-ea"/>
              <a:cs typeface="+mn-cs"/>
            </a:rPr>
            <a:t>•• de la même façon, évitez de connecter des supports amovibles personnels (clés</a:t>
          </a:r>
        </a:p>
        <a:p>
          <a:r>
            <a:rPr lang="fr-FR" sz="1100" b="0" i="0" u="none" strike="noStrike" baseline="0" smtClean="0">
              <a:solidFill>
                <a:schemeClr val="dk1"/>
              </a:solidFill>
              <a:latin typeface="+mn-lt"/>
              <a:ea typeface="+mn-ea"/>
              <a:cs typeface="+mn-cs"/>
            </a:rPr>
            <a:t>USB, disques durs externes, etc.) aux ordinateurs de l’entreprise.</a:t>
          </a:r>
        </a:p>
        <a:p>
          <a:r>
            <a:rPr lang="fr-FR" sz="1100" b="1" i="0" u="none" strike="noStrike" baseline="0" smtClean="0">
              <a:solidFill>
                <a:schemeClr val="dk1"/>
              </a:solidFill>
              <a:latin typeface="+mn-lt"/>
              <a:ea typeface="+mn-ea"/>
              <a:cs typeface="+mn-cs"/>
            </a:rPr>
            <a:t>Si vous n’appliquez pas ces bonnes pratiques, vous prenez le risque que des personnes</a:t>
          </a:r>
        </a:p>
        <a:p>
          <a:r>
            <a:rPr lang="fr-FR" sz="1100" b="1" i="0" u="none" strike="noStrike" baseline="0" smtClean="0">
              <a:solidFill>
                <a:schemeClr val="dk1"/>
              </a:solidFill>
              <a:latin typeface="+mn-lt"/>
              <a:ea typeface="+mn-ea"/>
              <a:cs typeface="+mn-cs"/>
            </a:rPr>
            <a:t>malveillantes volent des informations sensibles de votre entreprise après</a:t>
          </a:r>
        </a:p>
        <a:p>
          <a:r>
            <a:rPr lang="fr-FR" sz="1100" b="1" i="0" u="none" strike="noStrike" baseline="0" smtClean="0">
              <a:solidFill>
                <a:schemeClr val="dk1"/>
              </a:solidFill>
              <a:latin typeface="+mn-lt"/>
              <a:ea typeface="+mn-ea"/>
              <a:cs typeface="+mn-cs"/>
            </a:rPr>
            <a:t>avoir réussi à prendre le contrôle de votre machine personnelle.</a:t>
          </a:r>
          <a:endParaRPr lang="fr-F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723900</xdr:colOff>
      <xdr:row>2</xdr:row>
      <xdr:rowOff>190499</xdr:rowOff>
    </xdr:from>
    <xdr:to>
      <xdr:col>7</xdr:col>
      <xdr:colOff>752475</xdr:colOff>
      <xdr:row>43</xdr:row>
      <xdr:rowOff>28574</xdr:rowOff>
    </xdr:to>
    <xdr:sp macro="" textlink="">
      <xdr:nvSpPr>
        <xdr:cNvPr id="2" name="ZoneTexte 1"/>
        <xdr:cNvSpPr txBox="1"/>
      </xdr:nvSpPr>
      <xdr:spPr>
        <a:xfrm>
          <a:off x="723900" y="190499"/>
          <a:ext cx="5362575" cy="7648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smtClean="0">
              <a:solidFill>
                <a:schemeClr val="dk1"/>
              </a:solidFill>
              <a:latin typeface="+mn-lt"/>
              <a:ea typeface="+mn-ea"/>
              <a:cs typeface="+mn-cs"/>
            </a:rPr>
            <a:t>Les courriels et leurs pièces jointes jouent souvent un rôle central dans la réalisation</a:t>
          </a:r>
        </a:p>
        <a:p>
          <a:r>
            <a:rPr lang="fr-FR" sz="1100" b="1" i="0" u="none" strike="noStrike" baseline="0" smtClean="0">
              <a:solidFill>
                <a:schemeClr val="dk1"/>
              </a:solidFill>
              <a:latin typeface="+mn-lt"/>
              <a:ea typeface="+mn-ea"/>
              <a:cs typeface="+mn-cs"/>
            </a:rPr>
            <a:t>des attaques informatiques (courriels frauduleux, pièces jointes piégées,etc.).</a:t>
          </a:r>
        </a:p>
        <a:p>
          <a:r>
            <a:rPr lang="fr-FR" sz="1100" b="1" i="0" u="none" strike="noStrike" baseline="0" smtClean="0">
              <a:solidFill>
                <a:schemeClr val="dk1"/>
              </a:solidFill>
              <a:latin typeface="+mn-lt"/>
              <a:ea typeface="+mn-ea"/>
              <a:cs typeface="+mn-cs"/>
            </a:rPr>
            <a:t>Lorsque vous recevez des courriels, prenez les précautions suivantes :</a:t>
          </a:r>
        </a:p>
        <a:p>
          <a:r>
            <a:rPr lang="fr-FR" sz="1100" b="0" i="0" u="none" strike="noStrike" baseline="0" smtClean="0">
              <a:solidFill>
                <a:schemeClr val="dk1"/>
              </a:solidFill>
              <a:latin typeface="+mn-lt"/>
              <a:ea typeface="+mn-ea"/>
              <a:cs typeface="+mn-cs"/>
            </a:rPr>
            <a:t>•• l’identité d’un expéditeur n’étant en rien garantie : vérifiez la cohérence entre l’expéditeur présumé et le contenu du message et vérifier son identité. En cas de doute, ne pas hésiter à contacter directement l’émetteur du mail;</a:t>
          </a:r>
        </a:p>
        <a:p>
          <a:r>
            <a:rPr lang="fr-FR" sz="1100" b="0" i="0" u="none" strike="noStrike" baseline="0" smtClean="0">
              <a:solidFill>
                <a:schemeClr val="dk1"/>
              </a:solidFill>
              <a:latin typeface="+mn-lt"/>
              <a:ea typeface="+mn-ea"/>
              <a:cs typeface="+mn-cs"/>
            </a:rPr>
            <a:t>•• n’ouvrez pas les pièces jointes provenant de destinataires inconnus ou dont le titre ou le format paraissent incohérents avec les fichiers que vous envoient habituellement vos contacts;</a:t>
          </a:r>
        </a:p>
        <a:p>
          <a:r>
            <a:rPr lang="fr-FR" sz="1100" b="0" i="0" u="none" strike="noStrike" baseline="0" smtClean="0">
              <a:solidFill>
                <a:schemeClr val="dk1"/>
              </a:solidFill>
              <a:latin typeface="+mn-lt"/>
              <a:ea typeface="+mn-ea"/>
              <a:cs typeface="+mn-cs"/>
            </a:rPr>
            <a:t>•• si des liens figurent dans un courriel, passez votre souris dessus avant de cliquer.</a:t>
          </a:r>
        </a:p>
        <a:p>
          <a:r>
            <a:rPr lang="fr-FR" sz="1100" b="0" i="0" u="none" strike="noStrike" baseline="0" smtClean="0">
              <a:solidFill>
                <a:schemeClr val="dk1"/>
              </a:solidFill>
              <a:latin typeface="+mn-lt"/>
              <a:ea typeface="+mn-ea"/>
              <a:cs typeface="+mn-cs"/>
            </a:rPr>
            <a:t>L’adresse complète du site s’affichera dans la barre d’état du navigateur située en bas à gauche de la fenêtre (à condition de l’avoir préalablement activée). Vous pourrez ainsi en vérifier la cohérence;</a:t>
          </a:r>
        </a:p>
        <a:p>
          <a:r>
            <a:rPr lang="fr-FR" sz="1100" b="0" i="0" u="none" strike="noStrike" baseline="0" smtClean="0">
              <a:solidFill>
                <a:schemeClr val="dk1"/>
              </a:solidFill>
              <a:latin typeface="+mn-lt"/>
              <a:ea typeface="+mn-ea"/>
              <a:cs typeface="+mn-cs"/>
            </a:rPr>
            <a:t>•• ne répondez jamais par courriel à une demande d’informations personnelles ou confidentielles (ex : code confidentiel et numéro de votre carte bancaire). En effet, des courriels circulent aux couleurs d’institutions comme les Impôts pour récupérer vos données. Il s’agit d’attaques par hameçonnage ou « phishing » ;</a:t>
          </a:r>
        </a:p>
        <a:p>
          <a:r>
            <a:rPr lang="fr-FR" sz="1100" b="0" i="0" u="none" strike="noStrike" baseline="0" smtClean="0">
              <a:solidFill>
                <a:schemeClr val="dk1"/>
              </a:solidFill>
              <a:latin typeface="+mn-lt"/>
              <a:ea typeface="+mn-ea"/>
              <a:cs typeface="+mn-cs"/>
            </a:rPr>
            <a:t>•• n’ouvrez pas et ne relayez pas de messages de types chaînes de lettre, appels à la solidarité, alertes virales, etc. ;</a:t>
          </a:r>
        </a:p>
        <a:p>
          <a:r>
            <a:rPr lang="fr-FR" sz="1100" b="0" i="0" u="none" strike="noStrike" baseline="0" smtClean="0">
              <a:solidFill>
                <a:schemeClr val="dk1"/>
              </a:solidFill>
              <a:latin typeface="+mn-lt"/>
              <a:ea typeface="+mn-ea"/>
              <a:cs typeface="+mn-cs"/>
            </a:rPr>
            <a:t>•• désactivez l’ouverture automatique des documents téléchargés et lancez une analyse</a:t>
          </a:r>
        </a:p>
        <a:p>
          <a:r>
            <a:rPr lang="fr-FR" sz="1100" b="0" i="0" u="none" strike="noStrike" baseline="0" smtClean="0">
              <a:solidFill>
                <a:schemeClr val="dk1"/>
              </a:solidFill>
              <a:latin typeface="+mn-lt"/>
              <a:ea typeface="+mn-ea"/>
              <a:cs typeface="+mn-cs"/>
            </a:rPr>
            <a:t>antivirus avant de les ouvrir afin de vérifier qu’ils ne contiennent aucune charge virale connue.</a:t>
          </a:r>
        </a:p>
        <a:p>
          <a:endParaRPr lang="fr-FR" sz="1100" b="0" i="0" u="none" strike="noStrike" baseline="0" smtClean="0">
            <a:solidFill>
              <a:schemeClr val="dk1"/>
            </a:solidFill>
            <a:latin typeface="+mn-lt"/>
            <a:ea typeface="+mn-ea"/>
            <a:cs typeface="+mn-cs"/>
          </a:endParaRPr>
        </a:p>
        <a:p>
          <a:endParaRPr lang="fr-FR" sz="1100" b="0" i="0" u="none" strike="noStrike" baseline="0" smtClean="0">
            <a:solidFill>
              <a:schemeClr val="dk1"/>
            </a:solidFill>
            <a:latin typeface="+mn-lt"/>
            <a:ea typeface="+mn-ea"/>
            <a:cs typeface="+mn-cs"/>
          </a:endParaRPr>
        </a:p>
        <a:p>
          <a:endParaRPr lang="fr-FR" sz="1100" b="0" i="0" u="none" strike="noStrike" baseline="0" smtClean="0">
            <a:solidFill>
              <a:schemeClr val="dk1"/>
            </a:solidFill>
            <a:latin typeface="+mn-lt"/>
            <a:ea typeface="+mn-ea"/>
            <a:cs typeface="+mn-cs"/>
          </a:endParaRPr>
        </a:p>
        <a:p>
          <a:r>
            <a:rPr lang="fr-FR" sz="1100" b="1" i="0" u="none" strike="noStrike" baseline="0" smtClean="0">
              <a:solidFill>
                <a:schemeClr val="dk1"/>
              </a:solidFill>
              <a:latin typeface="+mn-lt"/>
              <a:ea typeface="+mn-ea"/>
              <a:cs typeface="+mn-cs"/>
            </a:rPr>
            <a:t>Si vous téléchargez du contenu numérique sur des sites Internet dont la confiance</a:t>
          </a:r>
        </a:p>
        <a:p>
          <a:r>
            <a:rPr lang="fr-FR" sz="1100" b="1" i="0" u="none" strike="noStrike" baseline="0" smtClean="0">
              <a:solidFill>
                <a:schemeClr val="dk1"/>
              </a:solidFill>
              <a:latin typeface="+mn-lt"/>
              <a:ea typeface="+mn-ea"/>
              <a:cs typeface="+mn-cs"/>
            </a:rPr>
            <a:t>n’est pas assurée, vous prenez le risque d’enregistrer sur votre ordinateur des programmes</a:t>
          </a:r>
        </a:p>
        <a:p>
          <a:r>
            <a:rPr lang="fr-FR" sz="1100" b="1" i="0" u="none" strike="noStrike" baseline="0" smtClean="0">
              <a:solidFill>
                <a:schemeClr val="dk1"/>
              </a:solidFill>
              <a:latin typeface="+mn-lt"/>
              <a:ea typeface="+mn-ea"/>
              <a:cs typeface="+mn-cs"/>
            </a:rPr>
            <a:t>ne pouvant être mis à jour, qui, le plus souvent, contiennent des virus ou des chevaux de Troie. Cela peut permettre à des personnes malveillantes de prendre le contrôle à distance de votre machine pour espionner les actions réalisées sur votre ordinateur, voler vos données personnelles, lancer des attaques, etc.</a:t>
          </a:r>
        </a:p>
        <a:p>
          <a:r>
            <a:rPr lang="fr-FR" sz="1100" b="1" i="0" u="none" strike="noStrike" baseline="0" smtClean="0">
              <a:solidFill>
                <a:schemeClr val="dk1"/>
              </a:solidFill>
              <a:latin typeface="+mn-lt"/>
              <a:ea typeface="+mn-ea"/>
              <a:cs typeface="+mn-cs"/>
            </a:rPr>
            <a:t>Dans ce contexte, afin de veiller à la sécurité de votre machine et de vos données :</a:t>
          </a:r>
        </a:p>
        <a:p>
          <a:r>
            <a:rPr lang="fr-FR" sz="1100" b="0" i="0" u="none" strike="noStrike" baseline="0" smtClean="0">
              <a:solidFill>
                <a:schemeClr val="dk1"/>
              </a:solidFill>
              <a:latin typeface="+mn-lt"/>
              <a:ea typeface="+mn-ea"/>
              <a:cs typeface="+mn-cs"/>
            </a:rPr>
            <a:t>•• téléchargez vos programmes sur les sites de leurs éditeurs ou d’autres sites de confiance ;</a:t>
          </a:r>
        </a:p>
        <a:p>
          <a:r>
            <a:rPr lang="fr-FR" sz="1100" b="0" i="0" u="none" strike="noStrike" baseline="0" smtClean="0">
              <a:solidFill>
                <a:schemeClr val="dk1"/>
              </a:solidFill>
              <a:latin typeface="+mn-lt"/>
              <a:ea typeface="+mn-ea"/>
              <a:cs typeface="+mn-cs"/>
            </a:rPr>
            <a:t>•• pensez à décocher ou désactiver toutes les cases proposant d’installer des logiciels</a:t>
          </a:r>
        </a:p>
        <a:p>
          <a:r>
            <a:rPr lang="fr-FR" sz="1100" b="0" i="0" u="none" strike="noStrike" baseline="0" smtClean="0">
              <a:solidFill>
                <a:schemeClr val="dk1"/>
              </a:solidFill>
              <a:latin typeface="+mn-lt"/>
              <a:ea typeface="+mn-ea"/>
              <a:cs typeface="+mn-cs"/>
            </a:rPr>
            <a:t>complémentaires ;</a:t>
          </a:r>
        </a:p>
        <a:p>
          <a:r>
            <a:rPr lang="fr-FR" sz="1100" b="0" i="0" u="none" strike="noStrike" baseline="0" smtClean="0">
              <a:solidFill>
                <a:schemeClr val="dk1"/>
              </a:solidFill>
              <a:latin typeface="+mn-lt"/>
              <a:ea typeface="+mn-ea"/>
              <a:cs typeface="+mn-cs"/>
            </a:rPr>
            <a:t>•• restez vigilants concernant les liens sponsorisés et réfléchir avant de cliquer sur des liens ;</a:t>
          </a:r>
        </a:p>
        <a:p>
          <a:r>
            <a:rPr lang="fr-FR" sz="1100" b="0" i="0" u="none" strike="noStrike" baseline="0" smtClean="0">
              <a:solidFill>
                <a:schemeClr val="dk1"/>
              </a:solidFill>
              <a:latin typeface="+mn-lt"/>
              <a:ea typeface="+mn-ea"/>
              <a:cs typeface="+mn-cs"/>
            </a:rPr>
            <a:t>•• désactivez l’ouverture automatique des documents téléchargés et lancez une analyse</a:t>
          </a:r>
        </a:p>
        <a:p>
          <a:r>
            <a:rPr lang="fr-FR" sz="1100" b="0" i="0" u="none" strike="noStrike" baseline="0" smtClean="0">
              <a:solidFill>
                <a:schemeClr val="dk1"/>
              </a:solidFill>
              <a:latin typeface="+mn-lt"/>
              <a:ea typeface="+mn-ea"/>
              <a:cs typeface="+mn-cs"/>
            </a:rPr>
            <a:t>antivirus avant de les ouvrir afin de vérifier qu’ils ne contiennent aucune charge virale connue.</a:t>
          </a:r>
          <a:endParaRPr lang="fr-F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733425</xdr:colOff>
      <xdr:row>3</xdr:row>
      <xdr:rowOff>28575</xdr:rowOff>
    </xdr:from>
    <xdr:to>
      <xdr:col>8</xdr:col>
      <xdr:colOff>0</xdr:colOff>
      <xdr:row>25</xdr:row>
      <xdr:rowOff>171450</xdr:rowOff>
    </xdr:to>
    <xdr:sp macro="" textlink="">
      <xdr:nvSpPr>
        <xdr:cNvPr id="2" name="ZoneTexte 1"/>
        <xdr:cNvSpPr txBox="1"/>
      </xdr:nvSpPr>
      <xdr:spPr>
        <a:xfrm>
          <a:off x="733425" y="219075"/>
          <a:ext cx="5362575" cy="433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smtClean="0">
              <a:solidFill>
                <a:schemeClr val="dk1"/>
              </a:solidFill>
              <a:latin typeface="+mn-lt"/>
              <a:ea typeface="+mn-ea"/>
              <a:cs typeface="+mn-cs"/>
            </a:rPr>
            <a:t>Lorsque vous réalisez des achats sur Internet, via votre ordinateur ou votre ordiphone</a:t>
          </a:r>
        </a:p>
        <a:p>
          <a:r>
            <a:rPr lang="fr-FR" sz="1100" b="1" i="0" u="none" strike="noStrike" baseline="0" smtClean="0">
              <a:solidFill>
                <a:schemeClr val="dk1"/>
              </a:solidFill>
              <a:latin typeface="+mn-lt"/>
              <a:ea typeface="+mn-ea"/>
              <a:cs typeface="+mn-cs"/>
            </a:rPr>
            <a:t>(smartphone), vos coordonnées bancaires sont susceptibles d’être interceptées</a:t>
          </a:r>
        </a:p>
        <a:p>
          <a:r>
            <a:rPr lang="fr-FR" sz="1100" b="1" i="0" u="none" strike="noStrike" baseline="0" smtClean="0">
              <a:solidFill>
                <a:schemeClr val="dk1"/>
              </a:solidFill>
              <a:latin typeface="+mn-lt"/>
              <a:ea typeface="+mn-ea"/>
              <a:cs typeface="+mn-cs"/>
            </a:rPr>
            <a:t>par des attaquants directement sur votre ordinateur ou dans les fichiers clients</a:t>
          </a:r>
        </a:p>
        <a:p>
          <a:r>
            <a:rPr lang="fr-FR" sz="1100" b="1" i="0" u="none" strike="noStrike" baseline="0" smtClean="0">
              <a:solidFill>
                <a:schemeClr val="dk1"/>
              </a:solidFill>
              <a:latin typeface="+mn-lt"/>
              <a:ea typeface="+mn-ea"/>
              <a:cs typeface="+mn-cs"/>
            </a:rPr>
            <a:t>du site marchand. Ainsi, avant d’effectuer un paiement en ligne, il est nécessaire de</a:t>
          </a:r>
        </a:p>
        <a:p>
          <a:r>
            <a:rPr lang="fr-FR" sz="1100" b="1" i="0" u="none" strike="noStrike" baseline="0" smtClean="0">
              <a:solidFill>
                <a:schemeClr val="dk1"/>
              </a:solidFill>
              <a:latin typeface="+mn-lt"/>
              <a:ea typeface="+mn-ea"/>
              <a:cs typeface="+mn-cs"/>
            </a:rPr>
            <a:t>procéder à des vérifications sur le site Internet :</a:t>
          </a:r>
        </a:p>
        <a:p>
          <a:r>
            <a:rPr lang="fr-FR" sz="1100" b="0" i="0" u="none" strike="noStrike" baseline="0" smtClean="0">
              <a:solidFill>
                <a:schemeClr val="dk1"/>
              </a:solidFill>
              <a:latin typeface="+mn-lt"/>
              <a:ea typeface="+mn-ea"/>
              <a:cs typeface="+mn-cs"/>
            </a:rPr>
            <a:t>•• contrôlez la présence d’un cadenas dans la barre d’adresse ou en bas à droite de</a:t>
          </a:r>
        </a:p>
        <a:p>
          <a:r>
            <a:rPr lang="fr-FR" sz="1100" b="0" i="0" u="none" strike="noStrike" baseline="0" smtClean="0">
              <a:solidFill>
                <a:schemeClr val="dk1"/>
              </a:solidFill>
              <a:latin typeface="+mn-lt"/>
              <a:ea typeface="+mn-ea"/>
              <a:cs typeface="+mn-cs"/>
            </a:rPr>
            <a:t>la fenêtre de votre navigateur Internet (remarque : ce cadenas n’est pas visible sur</a:t>
          </a:r>
        </a:p>
        <a:p>
          <a:r>
            <a:rPr lang="fr-FR" sz="1100" b="0" i="0" u="none" strike="noStrike" baseline="0" smtClean="0">
              <a:solidFill>
                <a:schemeClr val="dk1"/>
              </a:solidFill>
              <a:latin typeface="+mn-lt"/>
              <a:ea typeface="+mn-ea"/>
              <a:cs typeface="+mn-cs"/>
            </a:rPr>
            <a:t>tous les navigateurs) ;</a:t>
          </a:r>
        </a:p>
        <a:p>
          <a:r>
            <a:rPr lang="fr-FR" sz="1100" b="0" i="0" u="none" strike="noStrike" baseline="0" smtClean="0">
              <a:solidFill>
                <a:schemeClr val="dk1"/>
              </a:solidFill>
              <a:latin typeface="+mn-lt"/>
              <a:ea typeface="+mn-ea"/>
              <a:cs typeface="+mn-cs"/>
            </a:rPr>
            <a:t>•• assurez-vous que la mention « https:// » apparait au début de l’adresse du site</a:t>
          </a:r>
        </a:p>
        <a:p>
          <a:r>
            <a:rPr lang="fr-FR" sz="1100" b="0" i="0" u="none" strike="noStrike" baseline="0" smtClean="0">
              <a:solidFill>
                <a:schemeClr val="dk1"/>
              </a:solidFill>
              <a:latin typeface="+mn-lt"/>
              <a:ea typeface="+mn-ea"/>
              <a:cs typeface="+mn-cs"/>
            </a:rPr>
            <a:t>Internet ;</a:t>
          </a:r>
        </a:p>
        <a:p>
          <a:r>
            <a:rPr lang="fr-FR" sz="1100" b="0" i="0" u="none" strike="noStrike" baseline="0" smtClean="0">
              <a:solidFill>
                <a:schemeClr val="dk1"/>
              </a:solidFill>
              <a:latin typeface="+mn-lt"/>
              <a:ea typeface="+mn-ea"/>
              <a:cs typeface="+mn-cs"/>
            </a:rPr>
            <a:t>•• vérifiez l’exactitude de l’adresse du site Internet en prenant garde aux fautes d’orthographe</a:t>
          </a:r>
        </a:p>
        <a:p>
          <a:r>
            <a:rPr lang="fr-FR" sz="1100" b="0" i="0" u="none" strike="noStrike" baseline="0" smtClean="0">
              <a:solidFill>
                <a:schemeClr val="dk1"/>
              </a:solidFill>
              <a:latin typeface="+mn-lt"/>
              <a:ea typeface="+mn-ea"/>
              <a:cs typeface="+mn-cs"/>
            </a:rPr>
            <a:t>par exemple.</a:t>
          </a:r>
        </a:p>
        <a:p>
          <a:r>
            <a:rPr lang="fr-FR" sz="1100" b="1" i="0" u="none" strike="noStrike" baseline="0" smtClean="0">
              <a:solidFill>
                <a:schemeClr val="dk1"/>
              </a:solidFill>
              <a:latin typeface="+mn-lt"/>
              <a:ea typeface="+mn-ea"/>
              <a:cs typeface="+mn-cs"/>
            </a:rPr>
            <a:t>Si possible, lors d’un achat en ligne :</a:t>
          </a:r>
        </a:p>
        <a:p>
          <a:r>
            <a:rPr lang="fr-FR" sz="1100" b="0" i="0" u="none" strike="noStrike" baseline="0" smtClean="0">
              <a:solidFill>
                <a:schemeClr val="dk1"/>
              </a:solidFill>
              <a:latin typeface="+mn-lt"/>
              <a:ea typeface="+mn-ea"/>
              <a:cs typeface="+mn-cs"/>
            </a:rPr>
            <a:t>•• privilégiez la méthode impliquant l’envoi d’un code de confirmation de la commande</a:t>
          </a:r>
        </a:p>
        <a:p>
          <a:r>
            <a:rPr lang="fr-FR" sz="1100" b="0" i="0" u="none" strike="noStrike" baseline="0" smtClean="0">
              <a:solidFill>
                <a:schemeClr val="dk1"/>
              </a:solidFill>
              <a:latin typeface="+mn-lt"/>
              <a:ea typeface="+mn-ea"/>
              <a:cs typeface="+mn-cs"/>
            </a:rPr>
            <a:t>par SMS ;</a:t>
          </a:r>
        </a:p>
        <a:p>
          <a:r>
            <a:rPr lang="fr-FR" sz="1100" b="0" i="0" u="none" strike="noStrike" baseline="0" smtClean="0">
              <a:solidFill>
                <a:schemeClr val="dk1"/>
              </a:solidFill>
              <a:latin typeface="+mn-lt"/>
              <a:ea typeface="+mn-ea"/>
              <a:cs typeface="+mn-cs"/>
            </a:rPr>
            <a:t>•• De manière générale, ne transmettez jamais le code confidentiel de votre carte</a:t>
          </a:r>
        </a:p>
        <a:p>
          <a:r>
            <a:rPr lang="fr-FR" sz="1100" b="0" i="0" u="none" strike="noStrike" baseline="0" smtClean="0">
              <a:solidFill>
                <a:schemeClr val="dk1"/>
              </a:solidFill>
              <a:latin typeface="+mn-lt"/>
              <a:ea typeface="+mn-ea"/>
              <a:cs typeface="+mn-cs"/>
            </a:rPr>
            <a:t>bancaire ;</a:t>
          </a:r>
        </a:p>
        <a:p>
          <a:r>
            <a:rPr lang="fr-FR" sz="1100" b="0" i="0" u="none" strike="noStrike" baseline="0" smtClean="0">
              <a:solidFill>
                <a:schemeClr val="dk1"/>
              </a:solidFill>
              <a:latin typeface="+mn-lt"/>
              <a:ea typeface="+mn-ea"/>
              <a:cs typeface="+mn-cs"/>
            </a:rPr>
            <a:t>•• n’hésitez pas à vous rapprocher votre banque pour connaître et utiliser les moyens</a:t>
          </a:r>
        </a:p>
        <a:p>
          <a:r>
            <a:rPr lang="fr-FR" sz="1100" b="0" i="0" u="none" strike="noStrike" baseline="0" smtClean="0">
              <a:solidFill>
                <a:schemeClr val="dk1"/>
              </a:solidFill>
              <a:latin typeface="+mn-lt"/>
              <a:ea typeface="+mn-ea"/>
              <a:cs typeface="+mn-cs"/>
            </a:rPr>
            <a:t>sécurisés qu’elle propose.</a:t>
          </a:r>
          <a:endParaRPr lang="fr-F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3</xdr:row>
      <xdr:rowOff>28575</xdr:rowOff>
    </xdr:from>
    <xdr:to>
      <xdr:col>8</xdr:col>
      <xdr:colOff>28575</xdr:colOff>
      <xdr:row>73</xdr:row>
      <xdr:rowOff>38101</xdr:rowOff>
    </xdr:to>
    <xdr:sp macro="" textlink="">
      <xdr:nvSpPr>
        <xdr:cNvPr id="2" name="ZoneTexte 1"/>
        <xdr:cNvSpPr txBox="1"/>
      </xdr:nvSpPr>
      <xdr:spPr>
        <a:xfrm>
          <a:off x="762000" y="219075"/>
          <a:ext cx="5362575" cy="13344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u="none" strike="noStrike" baseline="0" smtClean="0">
              <a:solidFill>
                <a:schemeClr val="dk1"/>
              </a:solidFill>
              <a:latin typeface="+mn-lt"/>
              <a:ea typeface="+mn-ea"/>
              <a:cs typeface="+mn-cs"/>
            </a:rPr>
            <a:t>Les entreprises et les administrations peuvent choisir de confier à un tiers tout ou partie d’une activité qui pourrait être réalisée en interne. Dans le domaine des systèmes d'information (SI), cette externalisation est appelée infogérance.</a:t>
          </a:r>
        </a:p>
        <a:p>
          <a:endParaRPr lang="fr-FR" sz="1100" b="0" i="0" u="none" strike="noStrike" baseline="0" smtClean="0">
            <a:solidFill>
              <a:schemeClr val="dk1"/>
            </a:solidFill>
            <a:latin typeface="+mn-lt"/>
            <a:ea typeface="+mn-ea"/>
            <a:cs typeface="+mn-cs"/>
          </a:endParaRPr>
        </a:p>
        <a:p>
          <a:r>
            <a:rPr lang="fr-FR" sz="1100" b="0" i="0" u="none" strike="noStrike" baseline="0" smtClean="0">
              <a:solidFill>
                <a:schemeClr val="dk1"/>
              </a:solidFill>
              <a:latin typeface="+mn-lt"/>
              <a:ea typeface="+mn-ea"/>
              <a:cs typeface="+mn-cs"/>
            </a:rPr>
            <a:t>Ces prestations peuvent induire, en fonction du contexte dans lequel elles sont réalisées, des risques pour le système d'information comme pour les données (intégrité, disponibilité, confidentialité). On identifie trois grands domaines de risques (plus d'informations à l'intérieur) :</a:t>
          </a:r>
        </a:p>
        <a:p>
          <a:endParaRPr lang="fr-FR" sz="1100" b="0" i="0" u="none" strike="noStrike" baseline="0" smtClean="0">
            <a:solidFill>
              <a:schemeClr val="dk1"/>
            </a:solidFill>
            <a:latin typeface="+mn-lt"/>
            <a:ea typeface="+mn-ea"/>
            <a:cs typeface="+mn-cs"/>
          </a:endParaRPr>
        </a:p>
        <a:p>
          <a:r>
            <a:rPr lang="fr-FR" sz="1100" b="0" i="0" u="none" strike="noStrike" baseline="0" smtClean="0">
              <a:solidFill>
                <a:srgbClr val="0070C0"/>
              </a:solidFill>
              <a:latin typeface="+mn-lt"/>
              <a:ea typeface="+mn-ea"/>
              <a:cs typeface="+mn-cs"/>
            </a:rPr>
            <a:t>La perte de maîtrise du système d'information ;</a:t>
          </a:r>
        </a:p>
        <a:p>
          <a:r>
            <a:rPr lang="fr-FR" sz="1100" b="0" i="0" u="none" strike="noStrike" baseline="0" smtClean="0">
              <a:solidFill>
                <a:srgbClr val="0070C0"/>
              </a:solidFill>
              <a:latin typeface="+mn-lt"/>
              <a:ea typeface="+mn-ea"/>
              <a:cs typeface="+mn-cs"/>
            </a:rPr>
            <a:t>Les interventions à distance ;</a:t>
          </a:r>
        </a:p>
        <a:p>
          <a:r>
            <a:rPr lang="fr-FR" sz="1100" b="0" i="0" u="none" strike="noStrike" baseline="0" smtClean="0">
              <a:solidFill>
                <a:srgbClr val="0070C0"/>
              </a:solidFill>
              <a:latin typeface="+mn-lt"/>
              <a:ea typeface="+mn-ea"/>
              <a:cs typeface="+mn-cs"/>
            </a:rPr>
            <a:t>L'hébergement mutualisé.</a:t>
          </a:r>
        </a:p>
        <a:p>
          <a:endParaRPr lang="fr-FR" sz="1100" b="0" i="0" u="none" strike="noStrike" baseline="0" smtClean="0">
            <a:solidFill>
              <a:schemeClr val="dk1"/>
            </a:solidFill>
            <a:latin typeface="+mn-lt"/>
            <a:ea typeface="+mn-ea"/>
            <a:cs typeface="+mn-cs"/>
          </a:endParaRPr>
        </a:p>
        <a:p>
          <a:endParaRPr lang="fr-FR" sz="1100" b="0" i="0" u="none" strike="noStrike" baseline="0" smtClean="0">
            <a:solidFill>
              <a:schemeClr val="dk1"/>
            </a:solidFill>
            <a:latin typeface="+mn-lt"/>
            <a:ea typeface="+mn-ea"/>
            <a:cs typeface="+mn-cs"/>
          </a:endParaRPr>
        </a:p>
        <a:p>
          <a:r>
            <a:rPr lang="fr-FR" sz="1100" b="0" i="0" u="none" strike="noStrike" baseline="0" smtClean="0">
              <a:solidFill>
                <a:schemeClr val="dk1"/>
              </a:solidFill>
              <a:latin typeface="+mn-lt"/>
              <a:ea typeface="+mn-ea"/>
              <a:cs typeface="+mn-cs"/>
            </a:rPr>
            <a:t>Pour autant, externalisation et sécurité des systèmes d'information ne doivent pas être opposées, et le recours à un prestataire est même souhaitable lorsque les compétences en interne sont absentes ou insuffisantes.</a:t>
          </a:r>
        </a:p>
        <a:p>
          <a:r>
            <a:rPr lang="fr-FR" sz="1100" b="0" i="0" u="none" strike="noStrike" baseline="0" smtClean="0">
              <a:solidFill>
                <a:srgbClr val="0070C0"/>
              </a:solidFill>
              <a:latin typeface="+mn-lt"/>
              <a:ea typeface="+mn-ea"/>
              <a:cs typeface="+mn-cs"/>
            </a:rPr>
            <a:t>Parce qu'il est indispensable, dans toute opération d'externalisation, de faire appel à des prestataires qui s'engagent sur la sécurité, l'ANSSI propose un guide de pour maîtriser les aspects de sécurité dans les marchés d'infogérance</a:t>
          </a:r>
          <a:r>
            <a:rPr lang="fr-FR" sz="1100" b="0" i="0" u="none" strike="noStrike" baseline="0" smtClean="0">
              <a:solidFill>
                <a:schemeClr val="dk1"/>
              </a:solidFill>
              <a:latin typeface="+mn-lt"/>
              <a:ea typeface="+mn-ea"/>
              <a:cs typeface="+mn-cs"/>
            </a:rPr>
            <a:t>.</a:t>
          </a:r>
        </a:p>
        <a:p>
          <a:endParaRPr lang="fr-FR" sz="1100" b="0" i="0" u="none" strike="noStrike" baseline="0" smtClean="0">
            <a:solidFill>
              <a:schemeClr val="dk1"/>
            </a:solidFill>
            <a:latin typeface="+mn-lt"/>
            <a:ea typeface="+mn-ea"/>
            <a:cs typeface="+mn-cs"/>
          </a:endParaRPr>
        </a:p>
        <a:p>
          <a:r>
            <a:rPr lang="fr-FR" sz="1100" b="0" i="0" u="none" strike="noStrike" baseline="0" smtClean="0">
              <a:solidFill>
                <a:schemeClr val="dk1"/>
              </a:solidFill>
              <a:latin typeface="+mn-lt"/>
              <a:ea typeface="+mn-ea"/>
              <a:cs typeface="+mn-cs"/>
            </a:rPr>
            <a:t>Le guide propose une démarche pour apprécier les risques et fixer les exigences qu'appelle votre contexte, afin de garantir la sécurité de votre système d'information et des données qu'il traite. Il s'appuie pour cela sur le plan d'assurance sécurité et fournit des clauses types</a:t>
          </a:r>
        </a:p>
        <a:p>
          <a:r>
            <a:rPr lang="fr-FR" sz="1100" b="0" i="0" u="none" strike="noStrike" baseline="0" smtClean="0">
              <a:solidFill>
                <a:schemeClr val="dk1"/>
              </a:solidFill>
              <a:latin typeface="+mn-lt"/>
              <a:ea typeface="+mn-ea"/>
              <a:cs typeface="+mn-cs"/>
            </a:rPr>
            <a:t>permettant d'obtenir du prestataire des engagements contractuels.</a:t>
          </a:r>
        </a:p>
        <a:p>
          <a:endParaRPr lang="fr-FR" sz="1100" b="0" i="0" u="none" strike="noStrike" baseline="0" smtClean="0">
            <a:solidFill>
              <a:schemeClr val="dk1"/>
            </a:solidFill>
            <a:latin typeface="+mn-lt"/>
            <a:ea typeface="+mn-ea"/>
            <a:cs typeface="+mn-cs"/>
          </a:endParaRPr>
        </a:p>
        <a:p>
          <a:endParaRPr lang="fr-FR" sz="1100" b="0" i="0" u="none" strike="noStrike" baseline="0" smtClean="0">
            <a:solidFill>
              <a:schemeClr val="dk1"/>
            </a:solidFill>
            <a:latin typeface="+mn-lt"/>
            <a:ea typeface="+mn-ea"/>
            <a:cs typeface="+mn-cs"/>
          </a:endParaRPr>
        </a:p>
        <a:p>
          <a:r>
            <a:rPr lang="fr-FR" sz="1100" b="0" i="0" u="none" strike="noStrike" baseline="0" smtClean="0">
              <a:solidFill>
                <a:schemeClr val="dk1"/>
              </a:solidFill>
              <a:latin typeface="+mn-lt"/>
              <a:ea typeface="+mn-ea"/>
              <a:cs typeface="+mn-cs"/>
            </a:rPr>
            <a:t>L'informatique « en nuage » </a:t>
          </a:r>
          <a:r>
            <a:rPr lang="fr-FR" sz="1100" b="0" i="0" u="none" strike="noStrike" baseline="0" smtClean="0">
              <a:solidFill>
                <a:srgbClr val="FF0000"/>
              </a:solidFill>
              <a:latin typeface="+mn-lt"/>
              <a:ea typeface="+mn-ea"/>
              <a:cs typeface="+mn-cs"/>
            </a:rPr>
            <a:t>(</a:t>
          </a:r>
          <a:r>
            <a:rPr lang="fr-FR" sz="1100" b="0" i="1" u="none" strike="noStrike" baseline="0" smtClean="0">
              <a:solidFill>
                <a:srgbClr val="FF0000"/>
              </a:solidFill>
              <a:latin typeface="+mn-lt"/>
              <a:ea typeface="+mn-ea"/>
              <a:cs typeface="+mn-cs"/>
            </a:rPr>
            <a:t>Cloud Computing</a:t>
          </a:r>
          <a:r>
            <a:rPr lang="fr-FR" sz="1100" b="0" i="0" u="none" strike="noStrike" baseline="0" smtClean="0">
              <a:solidFill>
                <a:srgbClr val="FF0000"/>
              </a:solidFill>
              <a:latin typeface="+mn-lt"/>
              <a:ea typeface="+mn-ea"/>
              <a:cs typeface="+mn-cs"/>
            </a:rPr>
            <a:t>)</a:t>
          </a:r>
          <a:r>
            <a:rPr lang="fr-FR" sz="1100" b="0" i="0" u="none" strike="noStrike" baseline="0" smtClean="0">
              <a:solidFill>
                <a:schemeClr val="dk1"/>
              </a:solidFill>
              <a:latin typeface="+mn-lt"/>
              <a:ea typeface="+mn-ea"/>
              <a:cs typeface="+mn-cs"/>
            </a:rPr>
            <a:t>, qualifiée parfois de « nébuleuse », est « </a:t>
          </a:r>
          <a:r>
            <a:rPr lang="fr-FR" sz="1100" b="0" i="1" u="none" strike="noStrike" baseline="0" smtClean="0">
              <a:solidFill>
                <a:schemeClr val="dk1"/>
              </a:solidFill>
              <a:latin typeface="+mn-lt"/>
              <a:ea typeface="+mn-ea"/>
              <a:cs typeface="+mn-cs"/>
            </a:rPr>
            <a:t>un mode de traitement des données d'un client, dont l'exploitation s'effectue par l'Internet, sous la forme de services fournis par un prestataire. » </a:t>
          </a:r>
          <a:r>
            <a:rPr lang="fr-FR" sz="1100" b="0" i="0" u="none" strike="noStrike" baseline="0" smtClean="0">
              <a:solidFill>
                <a:schemeClr val="dk1"/>
              </a:solidFill>
              <a:latin typeface="+mn-lt"/>
              <a:ea typeface="+mn-ea"/>
              <a:cs typeface="+mn-cs"/>
            </a:rPr>
            <a:t>C'est en outre « </a:t>
          </a:r>
          <a:r>
            <a:rPr lang="fr-FR" sz="1100" b="0" i="1" u="none" strike="noStrike" baseline="0" smtClean="0">
              <a:solidFill>
                <a:schemeClr val="dk1"/>
              </a:solidFill>
              <a:latin typeface="+mn-lt"/>
              <a:ea typeface="+mn-ea"/>
              <a:cs typeface="+mn-cs"/>
            </a:rPr>
            <a:t>une forme particulière de gérance de l'informatique, dans laquelle l'emplacement et le fonctionnement du nuage ne sont pas portés à la connaissance des clients. </a:t>
          </a:r>
          <a:r>
            <a:rPr lang="fr-FR" sz="1100" b="0" i="0" u="none" strike="noStrike" baseline="0" smtClean="0">
              <a:solidFill>
                <a:schemeClr val="dk1"/>
              </a:solidFill>
              <a:latin typeface="+mn-lt"/>
              <a:ea typeface="+mn-ea"/>
              <a:cs typeface="+mn-cs"/>
            </a:rPr>
            <a:t>»</a:t>
          </a:r>
        </a:p>
        <a:p>
          <a:r>
            <a:rPr lang="fr-FR" sz="1100" b="0" i="0" u="none" strike="noStrike" baseline="0" smtClean="0">
              <a:solidFill>
                <a:schemeClr val="dk1"/>
              </a:solidFill>
              <a:latin typeface="+mn-lt"/>
              <a:ea typeface="+mn-ea"/>
              <a:cs typeface="+mn-cs"/>
            </a:rPr>
            <a:t>Les offres publiques ayant émergé ces dernières années proposent des services variés, accessibles via Internet, sur une infrastructure distribuée permettant d'assurer une grande disponibilité du service à un coût </a:t>
          </a:r>
          <a:r>
            <a:rPr lang="fr-FR" sz="1100" b="0" i="1" u="none" strike="noStrike" baseline="0" smtClean="0">
              <a:solidFill>
                <a:schemeClr val="dk1"/>
              </a:solidFill>
              <a:latin typeface="+mn-lt"/>
              <a:ea typeface="+mn-ea"/>
              <a:cs typeface="+mn-cs"/>
            </a:rPr>
            <a:t>a priori </a:t>
          </a:r>
          <a:r>
            <a:rPr lang="fr-FR" sz="1100" b="0" i="0" u="none" strike="noStrike" baseline="0" smtClean="0">
              <a:solidFill>
                <a:schemeClr val="dk1"/>
              </a:solidFill>
              <a:latin typeface="+mn-lt"/>
              <a:ea typeface="+mn-ea"/>
              <a:cs typeface="+mn-cs"/>
            </a:rPr>
            <a:t>réduit.</a:t>
          </a:r>
        </a:p>
        <a:p>
          <a:r>
            <a:rPr lang="fr-FR" sz="1100" b="0" i="0" u="none" strike="noStrike" baseline="0" smtClean="0">
              <a:solidFill>
                <a:schemeClr val="dk1"/>
              </a:solidFill>
              <a:latin typeface="+mn-lt"/>
              <a:ea typeface="+mn-ea"/>
              <a:cs typeface="+mn-cs"/>
            </a:rPr>
            <a:t>Mais de par leur nature, ces offres tendent aussi à cumuler d'importants risques inhérents à l'infogérance, en particulier :</a:t>
          </a:r>
        </a:p>
        <a:p>
          <a:endParaRPr lang="fr-FR" sz="1100" b="0" i="0" u="none" strike="noStrike" baseline="0" smtClean="0">
            <a:solidFill>
              <a:srgbClr val="0070C0"/>
            </a:solidFill>
            <a:latin typeface="+mn-lt"/>
            <a:ea typeface="+mn-ea"/>
            <a:cs typeface="+mn-cs"/>
          </a:endParaRPr>
        </a:p>
        <a:p>
          <a:r>
            <a:rPr lang="fr-FR" sz="1100" b="0" i="0" u="none" strike="noStrike" baseline="0" smtClean="0">
              <a:solidFill>
                <a:srgbClr val="0070C0"/>
              </a:solidFill>
              <a:latin typeface="+mn-lt"/>
              <a:ea typeface="+mn-ea"/>
              <a:cs typeface="+mn-cs"/>
            </a:rPr>
            <a:t>- Risque pour la confidentialité des données ;</a:t>
          </a:r>
        </a:p>
        <a:p>
          <a:r>
            <a:rPr lang="fr-FR" sz="1100" b="0" i="0" u="none" strike="noStrike" baseline="0" smtClean="0">
              <a:solidFill>
                <a:srgbClr val="0070C0"/>
              </a:solidFill>
              <a:latin typeface="+mn-lt"/>
              <a:ea typeface="+mn-ea"/>
              <a:cs typeface="+mn-cs"/>
            </a:rPr>
            <a:t>- Risque juridique à cause de l'incertitude sur la localisation des données (en particulier pour les données à caractère personnel, le patrimoine scientifique et technique) ;</a:t>
          </a:r>
        </a:p>
        <a:p>
          <a:r>
            <a:rPr lang="fr-FR" sz="1100" b="0" i="0" u="none" strike="noStrike" baseline="0" smtClean="0">
              <a:solidFill>
                <a:srgbClr val="0070C0"/>
              </a:solidFill>
              <a:latin typeface="+mn-lt"/>
              <a:ea typeface="+mn-ea"/>
              <a:cs typeface="+mn-cs"/>
            </a:rPr>
            <a:t>- Risques liés à la perte de maîtrise du système d'information (forte dépendance au prestataire quant aux choix techniques, incapacité à déceler et gérer les incidents) ;</a:t>
          </a:r>
        </a:p>
        <a:p>
          <a:r>
            <a:rPr lang="fr-FR" sz="1100" b="0" i="0" u="none" strike="noStrike" baseline="0" smtClean="0">
              <a:solidFill>
                <a:srgbClr val="0070C0"/>
              </a:solidFill>
              <a:latin typeface="+mn-lt"/>
              <a:ea typeface="+mn-ea"/>
              <a:cs typeface="+mn-cs"/>
            </a:rPr>
            <a:t>- Risque de captation de clientèle (irréversibilité).</a:t>
          </a:r>
        </a:p>
        <a:p>
          <a:endParaRPr lang="fr-FR" sz="1100" b="0" i="0" u="none" strike="noStrike" baseline="0" smtClean="0">
            <a:solidFill>
              <a:srgbClr val="0070C0"/>
            </a:solidFill>
            <a:latin typeface="+mn-lt"/>
            <a:ea typeface="+mn-ea"/>
            <a:cs typeface="+mn-cs"/>
          </a:endParaRPr>
        </a:p>
        <a:p>
          <a:r>
            <a:rPr lang="fr-FR" sz="1100" b="0" i="0" u="none" strike="noStrike" baseline="0" smtClean="0">
              <a:solidFill>
                <a:schemeClr val="dk1"/>
              </a:solidFill>
              <a:latin typeface="+mn-lt"/>
              <a:ea typeface="+mn-ea"/>
              <a:cs typeface="+mn-cs"/>
            </a:rPr>
            <a:t>Les contrats d'adhésion proposés dans le cadre des offres publiques ne couvrent généralement pas ces risques, et il est souvent impossible d'y introduire les garanties permettant de prendre en compte les exigences de sécurité et d'y répondre.</a:t>
          </a:r>
        </a:p>
        <a:p>
          <a:endParaRPr lang="fr-FR" sz="1100" b="0" i="0" u="none" strike="noStrike" baseline="0" smtClean="0">
            <a:solidFill>
              <a:schemeClr val="dk1"/>
            </a:solidFill>
            <a:latin typeface="+mn-lt"/>
            <a:ea typeface="+mn-ea"/>
            <a:cs typeface="+mn-cs"/>
          </a:endParaRPr>
        </a:p>
        <a:p>
          <a:r>
            <a:rPr lang="fr-FR" sz="1100" b="0" i="0" u="none" strike="noStrike" baseline="0" smtClean="0">
              <a:solidFill>
                <a:schemeClr val="dk1"/>
              </a:solidFill>
              <a:latin typeface="+mn-lt"/>
              <a:ea typeface="+mn-ea"/>
              <a:cs typeface="+mn-cs"/>
            </a:rPr>
            <a:t>Pour toutes ces raisons, l'ANSSI recommande d'étudier attentivement les conditions des offres, de manière à apprécier les risques et la possibilité de mettre en oeuvre un </a:t>
          </a:r>
          <a:r>
            <a:rPr lang="fr-FR" sz="1100" b="1" i="0" u="none" strike="noStrike" baseline="0" smtClean="0">
              <a:solidFill>
                <a:srgbClr val="FF0000"/>
              </a:solidFill>
              <a:latin typeface="+mn-lt"/>
              <a:ea typeface="+mn-ea"/>
              <a:cs typeface="+mn-cs"/>
            </a:rPr>
            <a:t>plan</a:t>
          </a:r>
          <a:r>
            <a:rPr lang="fr-FR" sz="1100" b="0" i="0" u="none" strike="noStrike" baseline="0" smtClean="0">
              <a:solidFill>
                <a:schemeClr val="dk1"/>
              </a:solidFill>
              <a:latin typeface="+mn-lt"/>
              <a:ea typeface="+mn-ea"/>
              <a:cs typeface="+mn-cs"/>
            </a:rPr>
            <a:t> </a:t>
          </a:r>
          <a:r>
            <a:rPr lang="fr-FR" sz="1100" b="1" i="0" u="none" strike="noStrike" baseline="0" smtClean="0">
              <a:solidFill>
                <a:srgbClr val="FF0000"/>
              </a:solidFill>
              <a:latin typeface="+mn-lt"/>
              <a:ea typeface="+mn-ea"/>
              <a:cs typeface="+mn-cs"/>
            </a:rPr>
            <a:t>d'assurance</a:t>
          </a:r>
          <a:r>
            <a:rPr lang="fr-FR" sz="1100" b="0" i="0" u="none" strike="noStrike" baseline="0" smtClean="0">
              <a:solidFill>
                <a:schemeClr val="dk1"/>
              </a:solidFill>
              <a:latin typeface="+mn-lt"/>
              <a:ea typeface="+mn-ea"/>
              <a:cs typeface="+mn-cs"/>
            </a:rPr>
            <a:t> </a:t>
          </a:r>
          <a:r>
            <a:rPr lang="fr-FR" sz="1100" b="1" i="0" u="none" strike="noStrike" baseline="0" smtClean="0">
              <a:solidFill>
                <a:srgbClr val="FF0000"/>
              </a:solidFill>
              <a:latin typeface="+mn-lt"/>
              <a:ea typeface="+mn-ea"/>
              <a:cs typeface="+mn-cs"/>
            </a:rPr>
            <a:t>sécurité</a:t>
          </a:r>
          <a:r>
            <a:rPr lang="fr-FR" sz="1100" b="0" i="0" u="none" strike="noStrike" baseline="0" smtClean="0">
              <a:solidFill>
                <a:schemeClr val="dk1"/>
              </a:solidFill>
              <a:latin typeface="+mn-lt"/>
              <a:ea typeface="+mn-ea"/>
              <a:cs typeface="+mn-cs"/>
            </a:rPr>
            <a:t> approprié.Le guide de l'externalisation propose d'avoir recours à un plan d'assurance sécurité et fournit des clauses types à inclure dans le cahier</a:t>
          </a:r>
        </a:p>
        <a:p>
          <a:r>
            <a:rPr lang="fr-FR" sz="1100" b="0" i="0" u="none" strike="noStrike" baseline="0" smtClean="0">
              <a:solidFill>
                <a:schemeClr val="dk1"/>
              </a:solidFill>
              <a:latin typeface="+mn-lt"/>
              <a:ea typeface="+mn-ea"/>
              <a:cs typeface="+mn-cs"/>
            </a:rPr>
            <a:t>des charges.</a:t>
          </a:r>
        </a:p>
        <a:p>
          <a:r>
            <a:rPr lang="fr-FR" sz="1100" b="0" i="0" u="none" strike="noStrike" baseline="0" smtClean="0">
              <a:solidFill>
                <a:schemeClr val="dk1"/>
              </a:solidFill>
              <a:latin typeface="+mn-lt"/>
              <a:ea typeface="+mn-ea"/>
              <a:cs typeface="+mn-cs"/>
            </a:rPr>
            <a:t>La fourniture d'un PAS doit être demandée dans l'appel d'offres. Rédigé par le prestataire, il décrit l'ensemble des dispositions spécifiques que celui-ci prendra pour garantir le respect des exigences de sécurité du donneur d'ordre.</a:t>
          </a:r>
        </a:p>
        <a:p>
          <a:r>
            <a:rPr lang="fr-FR" sz="1100" b="0" i="0" u="none" strike="noStrike" baseline="0" smtClean="0">
              <a:solidFill>
                <a:schemeClr val="dk1"/>
              </a:solidFill>
              <a:latin typeface="+mn-lt"/>
              <a:ea typeface="+mn-ea"/>
              <a:cs typeface="+mn-cs"/>
            </a:rPr>
            <a:t>Le PAS est un document contractuel : il constitue la réponse du futur prestataire aux exigences de sécurité définies dans le cahier des charges. L'exigence de fourniture d'un PAS se substitue à la clause générique de sécurité du prestataire.</a:t>
          </a:r>
        </a:p>
        <a:p>
          <a:r>
            <a:rPr lang="fr-FR" sz="1100" b="0" i="0" u="none" strike="noStrike" baseline="0" smtClean="0">
              <a:solidFill>
                <a:schemeClr val="dk1"/>
              </a:solidFill>
              <a:latin typeface="+mn-lt"/>
              <a:ea typeface="+mn-ea"/>
              <a:cs typeface="+mn-cs"/>
            </a:rPr>
            <a:t>Le PAS est un cadre de réponse : il offre une structure pour la réponse des soumissionnaires aux exigences de sécurité, ce qui permet de mieux évaluer la pertinence de la couverture des exigences. Il facilite ainsi la comparaison des différentes offres au regard des garanties proposées.</a:t>
          </a:r>
        </a:p>
        <a:p>
          <a:r>
            <a:rPr lang="fr-FR" sz="1100" b="0" i="0" u="none" strike="noStrike" baseline="0" smtClean="0">
              <a:solidFill>
                <a:schemeClr val="dk1"/>
              </a:solidFill>
              <a:latin typeface="+mn-lt"/>
              <a:ea typeface="+mn-ea"/>
              <a:cs typeface="+mn-cs"/>
            </a:rPr>
            <a:t>Grâce à une clause spécifique, le PAS peut être modifié lors de l'exécution du marché pour répondre à des évolutions du système, de son environnement ou du périmètre de l'opération. Cette souplesse garantit que les mesures prises par le prestataire seront toujours adaptées aux exigences de sécurité.</a:t>
          </a:r>
        </a:p>
        <a:p>
          <a:endParaRPr lang="fr-FR" sz="1100" b="0" i="0" u="none" strike="noStrike" baseline="0" smtClean="0">
            <a:solidFill>
              <a:schemeClr val="dk1"/>
            </a:solidFill>
            <a:latin typeface="+mn-lt"/>
            <a:ea typeface="+mn-ea"/>
            <a:cs typeface="+mn-cs"/>
          </a:endParaRPr>
        </a:p>
        <a:p>
          <a:r>
            <a:rPr lang="fr-FR" sz="1100" b="0" i="0" u="none" strike="noStrike" baseline="0" smtClean="0">
              <a:solidFill>
                <a:schemeClr val="dk1"/>
              </a:solidFill>
              <a:latin typeface="+mn-lt"/>
              <a:ea typeface="+mn-ea"/>
              <a:cs typeface="+mn-cs"/>
            </a:rPr>
            <a:t>Externalisation des systèmes d'information</a:t>
          </a:r>
        </a:p>
        <a:p>
          <a:r>
            <a:rPr lang="fr-FR" sz="1100" b="0" i="1" u="none" strike="noStrike" baseline="0" smtClean="0">
              <a:solidFill>
                <a:schemeClr val="dk1"/>
              </a:solidFill>
              <a:latin typeface="+mn-lt"/>
              <a:ea typeface="+mn-ea"/>
              <a:cs typeface="+mn-cs"/>
            </a:rPr>
            <a:t>Quels sont les risques de l'infogérance ?</a:t>
          </a:r>
        </a:p>
        <a:p>
          <a:r>
            <a:rPr lang="fr-FR" sz="1100" b="0" i="1" u="none" strike="noStrike" baseline="0" smtClean="0">
              <a:solidFill>
                <a:schemeClr val="dk1"/>
              </a:solidFill>
              <a:latin typeface="+mn-lt"/>
              <a:ea typeface="+mn-ea"/>
              <a:cs typeface="+mn-cs"/>
            </a:rPr>
            <a:t>Comment déterminer les exigences de sécurité ?</a:t>
          </a:r>
        </a:p>
        <a:p>
          <a:r>
            <a:rPr lang="fr-FR" sz="1100" b="0" i="1" u="none" strike="noStrike" baseline="0" smtClean="0">
              <a:solidFill>
                <a:schemeClr val="dk1"/>
              </a:solidFill>
              <a:latin typeface="+mn-lt"/>
              <a:ea typeface="+mn-ea"/>
              <a:cs typeface="+mn-cs"/>
            </a:rPr>
            <a:t>Quelles sont les clauses essentielles pour maîtriser les risques ?</a:t>
          </a:r>
        </a:p>
        <a:p>
          <a:endParaRPr lang="fr-FR" sz="1100" b="0" i="0" u="none" strike="noStrike" baseline="0" smtClean="0">
            <a:solidFill>
              <a:schemeClr val="dk1"/>
            </a:solidFill>
            <a:latin typeface="+mn-lt"/>
            <a:ea typeface="+mn-ea"/>
            <a:cs typeface="+mn-cs"/>
          </a:endParaRPr>
        </a:p>
        <a:p>
          <a:r>
            <a:rPr lang="fr-FR" sz="1100" b="0" i="0" u="none" strike="noStrike" baseline="0" smtClean="0">
              <a:solidFill>
                <a:schemeClr val="dk1"/>
              </a:solidFill>
              <a:latin typeface="+mn-lt"/>
              <a:ea typeface="+mn-ea"/>
              <a:cs typeface="+mn-cs"/>
            </a:rPr>
            <a:t>→ Pour télécharger le guide de l'externalisation et</a:t>
          </a:r>
        </a:p>
        <a:p>
          <a:r>
            <a:rPr lang="fr-FR" sz="1100" b="0" i="0" u="none" strike="noStrike" baseline="0" smtClean="0">
              <a:solidFill>
                <a:schemeClr val="dk1"/>
              </a:solidFill>
              <a:latin typeface="+mn-lt"/>
              <a:ea typeface="+mn-ea"/>
              <a:cs typeface="+mn-cs"/>
            </a:rPr>
            <a:t>découvrir le plan d'assurance sécurité, rendez-vous sur</a:t>
          </a:r>
        </a:p>
        <a:p>
          <a:r>
            <a:rPr lang="fr-FR" sz="1100" b="0" i="0" u="none" strike="noStrike" baseline="0" smtClean="0">
              <a:solidFill>
                <a:schemeClr val="dk1"/>
              </a:solidFill>
              <a:latin typeface="+mn-lt"/>
              <a:ea typeface="+mn-ea"/>
              <a:cs typeface="+mn-cs"/>
            </a:rPr>
            <a:t>http://www.ssi.gouv.fr/externalisation</a:t>
          </a:r>
        </a:p>
        <a:p>
          <a:endParaRPr lang="fr-FR" sz="1100"/>
        </a:p>
      </xdr:txBody>
    </xdr:sp>
    <xdr:clientData/>
  </xdr:twoCellAnchor>
  <xdr:twoCellAnchor editAs="oneCell">
    <xdr:from>
      <xdr:col>9</xdr:col>
      <xdr:colOff>396877</xdr:colOff>
      <xdr:row>2</xdr:row>
      <xdr:rowOff>38100</xdr:rowOff>
    </xdr:from>
    <xdr:to>
      <xdr:col>18</xdr:col>
      <xdr:colOff>266700</xdr:colOff>
      <xdr:row>65</xdr:row>
      <xdr:rowOff>76200</xdr:rowOff>
    </xdr:to>
    <xdr:pic>
      <xdr:nvPicPr>
        <xdr:cNvPr id="3" name="Imag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3477" y="444500"/>
          <a:ext cx="6956423"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317500</xdr:colOff>
      <xdr:row>124</xdr:row>
      <xdr:rowOff>127000</xdr:rowOff>
    </xdr:from>
    <xdr:to>
      <xdr:col>8</xdr:col>
      <xdr:colOff>488950</xdr:colOff>
      <xdr:row>162</xdr:row>
      <xdr:rowOff>82550</xdr:rowOff>
    </xdr:to>
    <xdr:pic>
      <xdr:nvPicPr>
        <xdr:cNvPr id="6" name="Imag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500" y="22849840"/>
          <a:ext cx="6511290" cy="6904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302260</xdr:colOff>
      <xdr:row>82</xdr:row>
      <xdr:rowOff>0</xdr:rowOff>
    </xdr:from>
    <xdr:to>
      <xdr:col>8</xdr:col>
      <xdr:colOff>511810</xdr:colOff>
      <xdr:row>120</xdr:row>
      <xdr:rowOff>63803</xdr:rowOff>
    </xdr:to>
    <xdr:pic>
      <xdr:nvPicPr>
        <xdr:cNvPr id="7" name="Imag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260" y="15041880"/>
          <a:ext cx="6549390" cy="7013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21</xdr:row>
      <xdr:rowOff>180974</xdr:rowOff>
    </xdr:from>
    <xdr:to>
      <xdr:col>7</xdr:col>
      <xdr:colOff>733425</xdr:colOff>
      <xdr:row>44</xdr:row>
      <xdr:rowOff>47625</xdr:rowOff>
    </xdr:to>
    <xdr:sp macro="" textlink="">
      <xdr:nvSpPr>
        <xdr:cNvPr id="2" name="ZoneTexte 1"/>
        <xdr:cNvSpPr txBox="1"/>
      </xdr:nvSpPr>
      <xdr:spPr>
        <a:xfrm>
          <a:off x="790575" y="4343399"/>
          <a:ext cx="7620000" cy="4248151"/>
        </a:xfrm>
        <a:prstGeom prst="rect">
          <a:avLst/>
        </a:prstGeom>
        <a:ln/>
        <a:effectLst>
          <a:outerShdw blurRad="50800" dist="38100" dir="2700000" algn="tl" rotWithShape="0">
            <a:prstClr val="black">
              <a:alpha val="40000"/>
            </a:prstClr>
          </a:outerShdw>
        </a:effectLst>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r>
            <a:rPr lang="fr-FR" sz="1100">
              <a:solidFill>
                <a:srgbClr val="00B050"/>
              </a:solidFill>
            </a:rPr>
            <a:t>Vos principaux points</a:t>
          </a:r>
          <a:r>
            <a:rPr lang="fr-FR" sz="1100" baseline="0">
              <a:solidFill>
                <a:srgbClr val="00B050"/>
              </a:solidFill>
            </a:rPr>
            <a:t> forts sont : (</a:t>
          </a:r>
          <a:r>
            <a:rPr lang="fr-FR" sz="1100" i="1" baseline="0">
              <a:solidFill>
                <a:srgbClr val="00B050"/>
              </a:solidFill>
            </a:rPr>
            <a:t>à détailler)</a:t>
          </a:r>
        </a:p>
        <a:p>
          <a:endParaRPr lang="fr-FR" sz="1100" i="1" baseline="0"/>
        </a:p>
        <a:p>
          <a:endParaRPr lang="fr-FR" sz="1100" i="1" baseline="0"/>
        </a:p>
        <a:p>
          <a:endParaRPr lang="fr-FR" sz="1100" i="1" baseline="0"/>
        </a:p>
        <a:p>
          <a:endParaRPr lang="fr-FR" sz="1100" i="1" baseline="0"/>
        </a:p>
        <a:p>
          <a:pPr marL="0" marR="0" indent="0" defTabSz="914400" eaLnBrk="1" fontAlgn="auto" latinLnBrk="0" hangingPunct="1">
            <a:lnSpc>
              <a:spcPct val="100000"/>
            </a:lnSpc>
            <a:spcBef>
              <a:spcPts val="0"/>
            </a:spcBef>
            <a:spcAft>
              <a:spcPts val="0"/>
            </a:spcAft>
            <a:buClrTx/>
            <a:buSzTx/>
            <a:buFontTx/>
            <a:buNone/>
            <a:tabLst/>
            <a:defRPr/>
          </a:pPr>
          <a:r>
            <a:rPr lang="fr-FR" sz="1100" i="0" baseline="0">
              <a:solidFill>
                <a:schemeClr val="accent6">
                  <a:lumMod val="75000"/>
                </a:schemeClr>
              </a:solidFill>
            </a:rPr>
            <a:t>Vos procédures doivent être améliorées sur les points suivant : </a:t>
          </a:r>
          <a:r>
            <a:rPr lang="fr-FR" sz="1100" baseline="0">
              <a:solidFill>
                <a:schemeClr val="accent6">
                  <a:lumMod val="75000"/>
                </a:schemeClr>
              </a:solidFill>
              <a:effectLst/>
              <a:latin typeface="+mn-lt"/>
              <a:ea typeface="+mn-ea"/>
              <a:cs typeface="+mn-cs"/>
            </a:rPr>
            <a:t>(</a:t>
          </a:r>
          <a:r>
            <a:rPr lang="fr-FR" sz="1100" i="1" baseline="0">
              <a:solidFill>
                <a:schemeClr val="accent6">
                  <a:lumMod val="75000"/>
                </a:schemeClr>
              </a:solidFill>
              <a:effectLst/>
              <a:latin typeface="+mn-lt"/>
              <a:ea typeface="+mn-ea"/>
              <a:cs typeface="+mn-cs"/>
            </a:rPr>
            <a:t>à détailler)</a:t>
          </a:r>
          <a:endParaRPr lang="fr-FR">
            <a:solidFill>
              <a:schemeClr val="accent6">
                <a:lumMod val="75000"/>
              </a:schemeClr>
            </a:solidFill>
            <a:effectLst/>
          </a:endParaRPr>
        </a:p>
        <a:p>
          <a:endParaRPr lang="fr-FR" sz="1100" i="0"/>
        </a:p>
        <a:p>
          <a:endParaRPr lang="fr-FR" sz="1100" i="0"/>
        </a:p>
        <a:p>
          <a:endParaRPr lang="fr-FR" sz="1100" i="0"/>
        </a:p>
        <a:p>
          <a:endParaRPr lang="fr-FR" sz="1100" i="0"/>
        </a:p>
        <a:p>
          <a:endParaRPr lang="fr-FR" sz="1100" i="0"/>
        </a:p>
        <a:p>
          <a:endParaRPr lang="fr-FR" sz="1100" i="0"/>
        </a:p>
        <a:p>
          <a:pPr marL="0" marR="0" indent="0" defTabSz="914400" eaLnBrk="1" fontAlgn="auto" latinLnBrk="0" hangingPunct="1">
            <a:lnSpc>
              <a:spcPct val="100000"/>
            </a:lnSpc>
            <a:spcBef>
              <a:spcPts val="0"/>
            </a:spcBef>
            <a:spcAft>
              <a:spcPts val="0"/>
            </a:spcAft>
            <a:buClrTx/>
            <a:buSzTx/>
            <a:buFontTx/>
            <a:buNone/>
            <a:tabLst/>
            <a:defRPr/>
          </a:pPr>
          <a:r>
            <a:rPr lang="fr-FR" sz="1100" i="0">
              <a:solidFill>
                <a:srgbClr val="FF0000"/>
              </a:solidFill>
            </a:rPr>
            <a:t>Les  points faibles détectés, rendant</a:t>
          </a:r>
          <a:r>
            <a:rPr lang="fr-FR" sz="1100" i="0" baseline="0">
              <a:solidFill>
                <a:srgbClr val="FF0000"/>
              </a:solidFill>
            </a:rPr>
            <a:t> votre entité particulièrement vulnérable, sont les suivants : </a:t>
          </a:r>
          <a:r>
            <a:rPr lang="fr-FR" sz="1100" baseline="0">
              <a:solidFill>
                <a:srgbClr val="FF0000"/>
              </a:solidFill>
              <a:effectLst/>
              <a:latin typeface="+mn-lt"/>
              <a:ea typeface="+mn-ea"/>
              <a:cs typeface="+mn-cs"/>
            </a:rPr>
            <a:t>(</a:t>
          </a:r>
          <a:r>
            <a:rPr lang="fr-FR" sz="1100" i="1" baseline="0">
              <a:solidFill>
                <a:srgbClr val="FF0000"/>
              </a:solidFill>
              <a:effectLst/>
              <a:latin typeface="+mn-lt"/>
              <a:ea typeface="+mn-ea"/>
              <a:cs typeface="+mn-cs"/>
            </a:rPr>
            <a:t>à détailler)</a:t>
          </a:r>
          <a:endParaRPr lang="fr-FR">
            <a:solidFill>
              <a:srgbClr val="FF0000"/>
            </a:solidFill>
            <a:effectLst/>
          </a:endParaRPr>
        </a:p>
        <a:p>
          <a:endParaRPr lang="fr-FR" sz="1100" i="0"/>
        </a:p>
        <a:p>
          <a:endParaRPr lang="fr-FR" sz="1100" i="0"/>
        </a:p>
        <a:p>
          <a:endParaRPr lang="fr-FR" sz="1100" i="0"/>
        </a:p>
        <a:p>
          <a:endParaRPr lang="fr-FR" sz="1100" i="0"/>
        </a:p>
        <a:p>
          <a:r>
            <a:rPr lang="fr-FR" sz="1100" i="0">
              <a:solidFill>
                <a:schemeClr val="accent6"/>
              </a:solidFill>
            </a:rPr>
            <a:t>Reporter au document plan de mission A2.2 les risques identifiés à l'aide</a:t>
          </a:r>
          <a:r>
            <a:rPr lang="fr-FR" sz="1100" i="0" baseline="0">
              <a:solidFill>
                <a:schemeClr val="accent6"/>
              </a:solidFill>
            </a:rPr>
            <a:t> de </a:t>
          </a:r>
          <a:r>
            <a:rPr lang="fr-FR" sz="1100" i="0">
              <a:solidFill>
                <a:schemeClr val="accent6"/>
              </a:solidFill>
            </a:rPr>
            <a:t>ce questionnaire </a:t>
          </a:r>
          <a:endParaRPr lang="fr-FR" sz="1100" i="0" strike="sngStrike" baseline="0">
            <a:solidFill>
              <a:schemeClr val="accent6"/>
            </a:solidFill>
          </a:endParaRPr>
        </a:p>
        <a:p>
          <a:endParaRPr lang="fr-FR" sz="1100" i="0"/>
        </a:p>
        <a:p>
          <a:endParaRPr lang="fr-FR" sz="1100" i="0"/>
        </a:p>
        <a:p>
          <a:r>
            <a:rPr lang="fr-FR" sz="1100" i="0"/>
            <a:t>vous trouverez à toutes fins</a:t>
          </a:r>
          <a:r>
            <a:rPr lang="fr-FR" sz="1100" i="0" baseline="0"/>
            <a:t> utiles des guides pour améliorer  la sécurité de vos données et systèmes d'infrmation sur le site de l'ANSSI, du CLUISIF, des CERTS</a:t>
          </a:r>
        </a:p>
        <a:p>
          <a:endParaRPr lang="fr-FR" sz="1100" i="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733426</xdr:colOff>
      <xdr:row>3</xdr:row>
      <xdr:rowOff>79375</xdr:rowOff>
    </xdr:from>
    <xdr:to>
      <xdr:col>7</xdr:col>
      <xdr:colOff>687162</xdr:colOff>
      <xdr:row>35</xdr:row>
      <xdr:rowOff>38100</xdr:rowOff>
    </xdr:to>
    <xdr:sp macro="" textlink="">
      <xdr:nvSpPr>
        <xdr:cNvPr id="2" name="ZoneTexte 1"/>
        <xdr:cNvSpPr txBox="1"/>
      </xdr:nvSpPr>
      <xdr:spPr>
        <a:xfrm>
          <a:off x="733426" y="673735"/>
          <a:ext cx="5501096" cy="581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baseline="0">
              <a:solidFill>
                <a:schemeClr val="dk1"/>
              </a:solidFill>
              <a:effectLst/>
              <a:latin typeface="+mn-lt"/>
              <a:ea typeface="+mn-ea"/>
              <a:cs typeface="+mn-cs"/>
            </a:rPr>
            <a:t>Dans un contexte où chaque entreprise est de plus en plus dépendante du bon fonctionnement des technologies, le premier point d'attention des dirigeants doit porter sur le matériel, en s'assurant que ce dernier est :</a:t>
          </a:r>
        </a:p>
        <a:p>
          <a:endParaRPr lang="fr-FR">
            <a:effectLst/>
          </a:endParaRPr>
        </a:p>
        <a:p>
          <a:r>
            <a:rPr lang="fr-FR" sz="1100" b="0" i="0" baseline="0">
              <a:solidFill>
                <a:schemeClr val="dk1"/>
              </a:solidFill>
              <a:effectLst/>
              <a:latin typeface="+mn-lt"/>
              <a:ea typeface="+mn-ea"/>
              <a:cs typeface="+mn-cs"/>
            </a:rPr>
            <a:t>- correctement identifié : il est alors nécessaire de pouvoir dresser un listing de l'ensemble du matériel utilisé et de le répertorier au cours d'inventaires réguliers (dont la fréquence dépendra de l'importance du parc). Ce listing pourra être accompagné, selon la complexité de l'organisation d'une cartographie qui permettra d'identifier les interactions entre les différents matériels au sein de l'entreprise.</a:t>
          </a:r>
        </a:p>
        <a:p>
          <a:endParaRPr lang="fr-FR">
            <a:effectLst/>
          </a:endParaRPr>
        </a:p>
        <a:p>
          <a:r>
            <a:rPr lang="fr-FR" sz="1100" b="0" i="0" baseline="0">
              <a:solidFill>
                <a:schemeClr val="dk1"/>
              </a:solidFill>
              <a:effectLst/>
              <a:latin typeface="+mn-lt"/>
              <a:ea typeface="+mn-ea"/>
              <a:cs typeface="+mn-cs"/>
            </a:rPr>
            <a:t>- suffisamment protégé : la protection doit porter contre le vol mais également contre toute détérioration potentielle (incendie, dégât des eaux...). Cette protection concerne l'ensemble du matériel, à commencer par les serveurs qui, parce qu'ils stockent l'ensemble des données de l'entreprise, correspondent au coeur même de l'entreprise. </a:t>
          </a:r>
          <a:endParaRPr lang="fr-FR">
            <a:effectLst/>
          </a:endParaRPr>
        </a:p>
        <a:p>
          <a:pPr eaLnBrk="1" fontAlgn="auto" latinLnBrk="0" hangingPunct="1"/>
          <a:endParaRPr lang="fr-FR" sz="1100" b="0" i="0" baseline="0">
            <a:solidFill>
              <a:schemeClr val="dk1"/>
            </a:solidFill>
            <a:effectLst/>
            <a:latin typeface="+mn-lt"/>
            <a:ea typeface="+mn-ea"/>
            <a:cs typeface="+mn-cs"/>
          </a:endParaRPr>
        </a:p>
        <a:p>
          <a:pPr eaLnBrk="1" fontAlgn="auto" latinLnBrk="0" hangingPunct="1"/>
          <a:r>
            <a:rPr lang="fr-FR" sz="1100" b="0" i="0" baseline="0">
              <a:solidFill>
                <a:schemeClr val="dk1"/>
              </a:solidFill>
              <a:effectLst/>
              <a:latin typeface="+mn-lt"/>
              <a:ea typeface="+mn-ea"/>
              <a:cs typeface="+mn-cs"/>
            </a:rPr>
            <a:t>Au-delà de ces précautions préliminaires, l'entreprise doit pouvoir se prémunir contre toute altération qui n'aurait pu être évitée en amont. La notion de "plan de back up" est alors essentielle qui permettra alors à l'entreprise de se remettre en état de marche.</a:t>
          </a:r>
          <a:endParaRPr lang="fr-FR">
            <a:effectLst/>
          </a:endParaRPr>
        </a:p>
        <a:p>
          <a:r>
            <a:rPr lang="fr-FR" sz="1100" b="0" i="0" baseline="0">
              <a:solidFill>
                <a:schemeClr val="dk1"/>
              </a:solidFill>
              <a:effectLst/>
              <a:latin typeface="+mn-lt"/>
              <a:ea typeface="+mn-ea"/>
              <a:cs typeface="+mn-cs"/>
            </a:rPr>
            <a:t>Concernant la politique d'utilisation des serveurs, deux options se dégagent (qui ne sont pas incompatibles) :</a:t>
          </a:r>
        </a:p>
        <a:p>
          <a:endParaRPr lang="fr-FR">
            <a:effectLst/>
          </a:endParaRPr>
        </a:p>
        <a:p>
          <a:r>
            <a:rPr lang="fr-FR" sz="1100" b="0" i="0" baseline="0">
              <a:solidFill>
                <a:schemeClr val="dk1"/>
              </a:solidFill>
              <a:effectLst/>
              <a:latin typeface="+mn-lt"/>
              <a:ea typeface="+mn-ea"/>
              <a:cs typeface="+mn-cs"/>
            </a:rPr>
            <a:t>- soit ils sont internalisés, au sein des locaux de l'entreprise : il est alors important que toute protection soit mise en place pour assurer leur pérennité, aussi bien pour éviter toute intrusion / destruction, mais également pour récupérer les données si celles-ci sont amenées à être perdues</a:t>
          </a:r>
        </a:p>
        <a:p>
          <a:endParaRPr lang="fr-FR">
            <a:effectLst/>
          </a:endParaRPr>
        </a:p>
        <a:p>
          <a:r>
            <a:rPr lang="fr-FR" sz="1100" b="0" i="0" baseline="0">
              <a:solidFill>
                <a:schemeClr val="dk1"/>
              </a:solidFill>
              <a:effectLst/>
              <a:latin typeface="+mn-lt"/>
              <a:ea typeface="+mn-ea"/>
              <a:cs typeface="+mn-cs"/>
            </a:rPr>
            <a:t>- soit ils sont externalisés, au travers de prestataires externes spécialisés qui garantissent leur bon fonctionnement : il est alors important de prendre connaissance des clauses contractuellles sur lesquelles s'engage le prestataire quant au bon fonctionnement de ses serveurs.</a:t>
          </a:r>
        </a:p>
        <a:p>
          <a:endParaRPr lang="fr-FR" sz="1100" b="0" i="0" baseline="0">
            <a:solidFill>
              <a:schemeClr val="dk1"/>
            </a:solidFill>
            <a:effectLst/>
            <a:latin typeface="+mn-lt"/>
            <a:ea typeface="+mn-ea"/>
            <a:cs typeface="+mn-cs"/>
          </a:endParaRPr>
        </a:p>
        <a:p>
          <a:r>
            <a:rPr lang="fr-FR" sz="1100" b="0" i="0" baseline="0">
              <a:solidFill>
                <a:schemeClr val="dk1"/>
              </a:solidFill>
              <a:effectLst/>
              <a:latin typeface="+mn-lt"/>
              <a:ea typeface="+mn-ea"/>
              <a:cs typeface="+mn-cs"/>
            </a:rPr>
            <a:t>Pour plus d'information, cf. la fiche pratique n°4 liée au numérique "La typologie des services d'hébergement informatique" disponible sur le site de la CNCC rubrique SIDONI</a:t>
          </a:r>
          <a:endParaRPr lang="fr-F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789707</xdr:colOff>
      <xdr:row>3</xdr:row>
      <xdr:rowOff>0</xdr:rowOff>
    </xdr:from>
    <xdr:to>
      <xdr:col>7</xdr:col>
      <xdr:colOff>780182</xdr:colOff>
      <xdr:row>20</xdr:row>
      <xdr:rowOff>173180</xdr:rowOff>
    </xdr:to>
    <xdr:sp macro="" textlink="">
      <xdr:nvSpPr>
        <xdr:cNvPr id="2" name="ZoneTexte 1"/>
        <xdr:cNvSpPr txBox="1"/>
      </xdr:nvSpPr>
      <xdr:spPr>
        <a:xfrm>
          <a:off x="789707" y="588818"/>
          <a:ext cx="5518439" cy="3235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baseline="0">
              <a:solidFill>
                <a:schemeClr val="dk1"/>
              </a:solidFill>
              <a:effectLst/>
              <a:latin typeface="+mn-lt"/>
              <a:ea typeface="+mn-ea"/>
              <a:cs typeface="+mn-cs"/>
            </a:rPr>
            <a:t>Dans chaque système d’exploitation (Android, IOS, MacOS, Linux, Windows,…),</a:t>
          </a:r>
          <a:endParaRPr lang="fr-FR">
            <a:effectLst/>
          </a:endParaRPr>
        </a:p>
        <a:p>
          <a:r>
            <a:rPr lang="fr-FR" sz="1100" b="1" i="0" baseline="0">
              <a:solidFill>
                <a:schemeClr val="dk1"/>
              </a:solidFill>
              <a:effectLst/>
              <a:latin typeface="+mn-lt"/>
              <a:ea typeface="+mn-ea"/>
              <a:cs typeface="+mn-cs"/>
            </a:rPr>
            <a:t>logiciel ou application, des vulnérabilités existent. Une fois découvertes, elles sont</a:t>
          </a:r>
          <a:endParaRPr lang="fr-FR">
            <a:effectLst/>
          </a:endParaRPr>
        </a:p>
        <a:p>
          <a:r>
            <a:rPr lang="fr-FR" sz="1100" b="1" i="0" baseline="0">
              <a:solidFill>
                <a:schemeClr val="dk1"/>
              </a:solidFill>
              <a:effectLst/>
              <a:latin typeface="+mn-lt"/>
              <a:ea typeface="+mn-ea"/>
              <a:cs typeface="+mn-cs"/>
            </a:rPr>
            <a:t>corrigées par les éditeurs qui proposent alors aux utilisateurs des mises à jour</a:t>
          </a:r>
          <a:endParaRPr lang="fr-FR">
            <a:effectLst/>
          </a:endParaRPr>
        </a:p>
        <a:p>
          <a:r>
            <a:rPr lang="fr-FR" sz="1100" b="1" i="0" baseline="0">
              <a:solidFill>
                <a:schemeClr val="dk1"/>
              </a:solidFill>
              <a:effectLst/>
              <a:latin typeface="+mn-lt"/>
              <a:ea typeface="+mn-ea"/>
              <a:cs typeface="+mn-cs"/>
            </a:rPr>
            <a:t>de sécurité. Sachant que bon nombre d’utilisateurs ne procèdent pas à ces mises à</a:t>
          </a:r>
          <a:endParaRPr lang="fr-FR">
            <a:effectLst/>
          </a:endParaRPr>
        </a:p>
        <a:p>
          <a:r>
            <a:rPr lang="fr-FR" sz="1100" b="1" i="0" baseline="0">
              <a:solidFill>
                <a:schemeClr val="dk1"/>
              </a:solidFill>
              <a:effectLst/>
              <a:latin typeface="+mn-lt"/>
              <a:ea typeface="+mn-ea"/>
              <a:cs typeface="+mn-cs"/>
            </a:rPr>
            <a:t>jour, les attaquants exploitent ces vulnérabilités pour mener à bien leurs opérations</a:t>
          </a:r>
          <a:endParaRPr lang="fr-FR">
            <a:effectLst/>
          </a:endParaRPr>
        </a:p>
        <a:p>
          <a:r>
            <a:rPr lang="fr-FR" sz="1100" b="1" i="0" baseline="0">
              <a:solidFill>
                <a:schemeClr val="dk1"/>
              </a:solidFill>
              <a:effectLst/>
              <a:latin typeface="+mn-lt"/>
              <a:ea typeface="+mn-ea"/>
              <a:cs typeface="+mn-cs"/>
            </a:rPr>
            <a:t>encore longtemps après leur découverte et leur correction.</a:t>
          </a:r>
        </a:p>
        <a:p>
          <a:endParaRPr lang="fr-FR">
            <a:effectLst/>
          </a:endParaRPr>
        </a:p>
        <a:p>
          <a:r>
            <a:rPr lang="fr-FR" sz="1100" b="1" i="0" baseline="0">
              <a:solidFill>
                <a:schemeClr val="dk1"/>
              </a:solidFill>
              <a:effectLst/>
              <a:latin typeface="+mn-lt"/>
              <a:ea typeface="+mn-ea"/>
              <a:cs typeface="+mn-cs"/>
            </a:rPr>
            <a:t>Il convient donc, au sein de l’entreprise, de mettre en place certaines règles :</a:t>
          </a:r>
          <a:endParaRPr lang="fr-FR">
            <a:effectLst/>
          </a:endParaRPr>
        </a:p>
        <a:p>
          <a:r>
            <a:rPr lang="fr-FR" sz="1100" b="0" i="0" baseline="0">
              <a:solidFill>
                <a:schemeClr val="dk1"/>
              </a:solidFill>
              <a:effectLst/>
              <a:latin typeface="+mn-lt"/>
              <a:ea typeface="+mn-ea"/>
              <a:cs typeface="+mn-cs"/>
            </a:rPr>
            <a:t>•• définissez et faites appliquer une politique de mises à jour régulières :</a:t>
          </a:r>
          <a:endParaRPr lang="fr-FR">
            <a:effectLst/>
          </a:endParaRPr>
        </a:p>
        <a:p>
          <a:r>
            <a:rPr lang="fr-FR" sz="1100" b="0" i="0" baseline="0">
              <a:solidFill>
                <a:schemeClr val="dk1"/>
              </a:solidFill>
              <a:effectLst/>
              <a:latin typeface="+mn-lt"/>
              <a:ea typeface="+mn-ea"/>
              <a:cs typeface="+mn-cs"/>
            </a:rPr>
            <a:t>»» S’il existe un service informatique au sein de l’entreprise, il est chargé de la mise</a:t>
          </a:r>
          <a:endParaRPr lang="fr-FR">
            <a:effectLst/>
          </a:endParaRPr>
        </a:p>
        <a:p>
          <a:r>
            <a:rPr lang="fr-FR" sz="1100" b="0" i="0" baseline="0">
              <a:solidFill>
                <a:schemeClr val="dk1"/>
              </a:solidFill>
              <a:effectLst/>
              <a:latin typeface="+mn-lt"/>
              <a:ea typeface="+mn-ea"/>
              <a:cs typeface="+mn-cs"/>
            </a:rPr>
            <a:t>à jour du système d’exploitation et des logiciels ;</a:t>
          </a:r>
          <a:endParaRPr lang="fr-FR">
            <a:effectLst/>
          </a:endParaRPr>
        </a:p>
        <a:p>
          <a:r>
            <a:rPr lang="fr-FR" sz="1100" b="0" i="0" baseline="0">
              <a:solidFill>
                <a:schemeClr val="dk1"/>
              </a:solidFill>
              <a:effectLst/>
              <a:latin typeface="+mn-lt"/>
              <a:ea typeface="+mn-ea"/>
              <a:cs typeface="+mn-cs"/>
            </a:rPr>
            <a:t>»» S’il n’en existe pas, il appartient aux utilisateurs de faire cette démarche, sous</a:t>
          </a:r>
          <a:endParaRPr lang="fr-FR">
            <a:effectLst/>
          </a:endParaRPr>
        </a:p>
        <a:p>
          <a:r>
            <a:rPr lang="fr-FR" sz="1100" b="0" i="0" baseline="0">
              <a:solidFill>
                <a:schemeClr val="dk1"/>
              </a:solidFill>
              <a:effectLst/>
              <a:latin typeface="+mn-lt"/>
              <a:ea typeface="+mn-ea"/>
              <a:cs typeface="+mn-cs"/>
            </a:rPr>
            <a:t>l’autorité du chef d’entreprise.</a:t>
          </a:r>
          <a:endParaRPr lang="fr-FR">
            <a:effectLst/>
          </a:endParaRPr>
        </a:p>
        <a:p>
          <a:r>
            <a:rPr lang="fr-FR" sz="1100" b="0" i="0" baseline="0">
              <a:solidFill>
                <a:schemeClr val="dk1"/>
              </a:solidFill>
              <a:effectLst/>
              <a:latin typeface="+mn-lt"/>
              <a:ea typeface="+mn-ea"/>
              <a:cs typeface="+mn-cs"/>
            </a:rPr>
            <a:t>•• configurez vos logiciels pour que les mises à jour de sécurité s’installent automatiquement chaque fois que cela est possible. Sinon, téléchargez les correctifs de sécurité disponibles ;</a:t>
          </a:r>
          <a:endParaRPr lang="fr-FR">
            <a:effectLst/>
          </a:endParaRPr>
        </a:p>
        <a:p>
          <a:r>
            <a:rPr lang="fr-FR" sz="1100" b="0" i="0" baseline="0">
              <a:solidFill>
                <a:schemeClr val="dk1"/>
              </a:solidFill>
              <a:effectLst/>
              <a:latin typeface="+mn-lt"/>
              <a:ea typeface="+mn-ea"/>
              <a:cs typeface="+mn-cs"/>
            </a:rPr>
            <a:t>•• utilisez exclusivement les sites Internet officiels des éditeurs.</a:t>
          </a:r>
          <a:endParaRPr lang="fr-FR">
            <a:effectLst/>
          </a:endParaRPr>
        </a:p>
      </xdr:txBody>
    </xdr:sp>
    <xdr:clientData/>
  </xdr:twoCellAnchor>
  <xdr:twoCellAnchor>
    <xdr:from>
      <xdr:col>1</xdr:col>
      <xdr:colOff>0</xdr:colOff>
      <xdr:row>26</xdr:row>
      <xdr:rowOff>1</xdr:rowOff>
    </xdr:from>
    <xdr:to>
      <xdr:col>7</xdr:col>
      <xdr:colOff>782781</xdr:colOff>
      <xdr:row>51</xdr:row>
      <xdr:rowOff>131619</xdr:rowOff>
    </xdr:to>
    <xdr:sp macro="" textlink="">
      <xdr:nvSpPr>
        <xdr:cNvPr id="4" name="ZoneTexte 3"/>
        <xdr:cNvSpPr txBox="1"/>
      </xdr:nvSpPr>
      <xdr:spPr>
        <a:xfrm>
          <a:off x="789709" y="4731328"/>
          <a:ext cx="5521036" cy="4634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baseline="0">
              <a:solidFill>
                <a:schemeClr val="dk1"/>
              </a:solidFill>
              <a:effectLst/>
              <a:latin typeface="+mn-lt"/>
              <a:ea typeface="+mn-ea"/>
              <a:cs typeface="+mn-cs"/>
            </a:rPr>
            <a:t>Mettre à niveau les logiciels</a:t>
          </a:r>
          <a:endParaRPr lang="fr-FR">
            <a:effectLst/>
          </a:endParaRPr>
        </a:p>
        <a:p>
          <a:r>
            <a:rPr lang="fr-FR" sz="1100" b="0" i="0" baseline="0">
              <a:solidFill>
                <a:schemeClr val="dk1"/>
              </a:solidFill>
              <a:effectLst/>
              <a:latin typeface="+mn-lt"/>
              <a:ea typeface="+mn-ea"/>
              <a:cs typeface="+mn-cs"/>
            </a:rPr>
            <a:t>Chaque jour, des vulnérabilités sont mises en évidence dans de très nombreux logiciels largement utilisés. En règle générale, quelques heures seulement sont suffisantes pour que des codes malveillants exploitant ces vulnérabilités commencent à circuler sur Internet. Il est donc très important d’utiliser en priorité des technologies pérennes dont la maintenance est assurée, d’éviter les technologies trop innovantes ou non maîtrisées en interne et de respecter les recommandations suivantes.</a:t>
          </a:r>
        </a:p>
        <a:p>
          <a:endParaRPr lang="fr-FR">
            <a:effectLst/>
          </a:endParaRPr>
        </a:p>
        <a:p>
          <a:r>
            <a:rPr lang="fr-FR" sz="1100" b="1" i="0" baseline="0">
              <a:solidFill>
                <a:schemeClr val="dk1"/>
              </a:solidFill>
              <a:effectLst/>
              <a:latin typeface="+mn-lt"/>
              <a:ea typeface="+mn-ea"/>
              <a:cs typeface="+mn-cs"/>
            </a:rPr>
            <a:t>Connaître les modalités de mises à jour de l’ensemble des composants logiciels utilisés.</a:t>
          </a:r>
          <a:endParaRPr lang="fr-FR">
            <a:effectLst/>
          </a:endParaRPr>
        </a:p>
        <a:p>
          <a:r>
            <a:rPr lang="fr-FR" sz="1100" b="0" i="0" baseline="0">
              <a:solidFill>
                <a:schemeClr val="dk1"/>
              </a:solidFill>
              <a:effectLst/>
              <a:latin typeface="+mn-lt"/>
              <a:ea typeface="+mn-ea"/>
              <a:cs typeface="+mn-cs"/>
            </a:rPr>
            <a:t>Commencez par les composants de base (système d’exploitation, suite bureautique, navigateur et outils nécessaires à la navigation – tels que la machine virtuelle Java ou le lecteur Flash, visionneuses de document) puis compléter l’inventaire avec l’ensemble des autres composants logiciels. Intégrez ces éléments à la cartographie.</a:t>
          </a:r>
        </a:p>
        <a:p>
          <a:endParaRPr lang="fr-FR">
            <a:effectLst/>
          </a:endParaRPr>
        </a:p>
        <a:p>
          <a:r>
            <a:rPr lang="fr-FR" sz="1100" b="1" i="0" baseline="0">
              <a:solidFill>
                <a:schemeClr val="dk1"/>
              </a:solidFill>
              <a:effectLst/>
              <a:latin typeface="+mn-lt"/>
              <a:ea typeface="+mn-ea"/>
              <a:cs typeface="+mn-cs"/>
            </a:rPr>
            <a:t>Se tenir informé des vulnérabilités de ces composants et des mises à jour nécessaires.</a:t>
          </a:r>
          <a:endParaRPr lang="fr-FR">
            <a:effectLst/>
          </a:endParaRPr>
        </a:p>
        <a:p>
          <a:r>
            <a:rPr lang="fr-FR" sz="1100" b="0" i="0" baseline="0">
              <a:solidFill>
                <a:schemeClr val="dk1"/>
              </a:solidFill>
              <a:effectLst/>
              <a:latin typeface="+mn-lt"/>
              <a:ea typeface="+mn-ea"/>
              <a:cs typeface="+mn-cs"/>
            </a:rPr>
            <a:t>Inventoriez les sources susceptibles de remonter des vulnérabilités sur les composants identifiés et de diffuser des mises à jour (site des éditeurs des logiciels considérés, site des CERT).</a:t>
          </a:r>
        </a:p>
        <a:p>
          <a:endParaRPr lang="fr-FR">
            <a:effectLst/>
          </a:endParaRPr>
        </a:p>
        <a:p>
          <a:r>
            <a:rPr lang="fr-FR" sz="1100" b="1" i="0" baseline="0">
              <a:solidFill>
                <a:schemeClr val="dk1"/>
              </a:solidFill>
              <a:effectLst/>
              <a:latin typeface="+mn-lt"/>
              <a:ea typeface="+mn-ea"/>
              <a:cs typeface="+mn-cs"/>
            </a:rPr>
            <a:t>Définir une politique de mise à jour et l’appliquer strictement.</a:t>
          </a:r>
          <a:endParaRPr lang="fr-FR">
            <a:effectLst/>
          </a:endParaRPr>
        </a:p>
        <a:p>
          <a:r>
            <a:rPr lang="fr-FR" sz="1100" b="0" i="0" baseline="0">
              <a:solidFill>
                <a:schemeClr val="dk1"/>
              </a:solidFill>
              <a:effectLst/>
              <a:latin typeface="+mn-lt"/>
              <a:ea typeface="+mn-ea"/>
              <a:cs typeface="+mn-cs"/>
            </a:rPr>
            <a:t>Cette politique devra comprendre :</a:t>
          </a:r>
          <a:endParaRPr lang="fr-FR">
            <a:effectLst/>
          </a:endParaRPr>
        </a:p>
        <a:p>
          <a:r>
            <a:rPr lang="fr-FR" sz="1100" b="0" i="0" baseline="0">
              <a:solidFill>
                <a:schemeClr val="dk1"/>
              </a:solidFill>
              <a:effectLst/>
              <a:latin typeface="+mn-lt"/>
              <a:ea typeface="+mn-ea"/>
              <a:cs typeface="+mn-cs"/>
            </a:rPr>
            <a:t>- les éléments à mettre à jour ;</a:t>
          </a:r>
          <a:endParaRPr lang="fr-FR">
            <a:effectLst/>
          </a:endParaRPr>
        </a:p>
        <a:p>
          <a:r>
            <a:rPr lang="fr-FR" sz="1100" b="0" i="0" baseline="0">
              <a:solidFill>
                <a:schemeClr val="dk1"/>
              </a:solidFill>
              <a:effectLst/>
              <a:latin typeface="+mn-lt"/>
              <a:ea typeface="+mn-ea"/>
              <a:cs typeface="+mn-cs"/>
            </a:rPr>
            <a:t>- les responsabilités des différents acteurs dans cette mise à jour ;</a:t>
          </a:r>
          <a:endParaRPr lang="fr-FR">
            <a:effectLst/>
          </a:endParaRPr>
        </a:p>
        <a:p>
          <a:r>
            <a:rPr lang="fr-FR" sz="1100" b="0" i="0" baseline="0">
              <a:solidFill>
                <a:schemeClr val="dk1"/>
              </a:solidFill>
              <a:effectLst/>
              <a:latin typeface="+mn-lt"/>
              <a:ea typeface="+mn-ea"/>
              <a:cs typeface="+mn-cs"/>
            </a:rPr>
            <a:t>- les moyens de récupération et de qualification des mises à jour.</a:t>
          </a:r>
          <a:endParaRPr lang="fr-FR">
            <a:effectLst/>
          </a:endParaRPr>
        </a:p>
        <a:p>
          <a:r>
            <a:rPr lang="fr-FR" sz="1100" b="0" i="0" baseline="0">
              <a:solidFill>
                <a:schemeClr val="dk1"/>
              </a:solidFill>
              <a:effectLst/>
              <a:latin typeface="+mn-lt"/>
              <a:ea typeface="+mn-ea"/>
              <a:cs typeface="+mn-cs"/>
            </a:rPr>
            <a:t>Elle pourra prendre la forme d’un simple tableau comprenant ces éléments.</a:t>
          </a:r>
          <a:endParaRPr lang="fr-FR">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733425</xdr:colOff>
      <xdr:row>3</xdr:row>
      <xdr:rowOff>28575</xdr:rowOff>
    </xdr:from>
    <xdr:to>
      <xdr:col>7</xdr:col>
      <xdr:colOff>701386</xdr:colOff>
      <xdr:row>37</xdr:row>
      <xdr:rowOff>52917</xdr:rowOff>
    </xdr:to>
    <xdr:sp macro="" textlink="">
      <xdr:nvSpPr>
        <xdr:cNvPr id="2" name="ZoneTexte 1"/>
        <xdr:cNvSpPr txBox="1"/>
      </xdr:nvSpPr>
      <xdr:spPr>
        <a:xfrm>
          <a:off x="733425" y="219075"/>
          <a:ext cx="5301961" cy="65013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baseline="0">
              <a:solidFill>
                <a:schemeClr val="dk1"/>
              </a:solidFill>
              <a:effectLst/>
              <a:latin typeface="+mn-lt"/>
              <a:ea typeface="+mn-ea"/>
              <a:cs typeface="+mn-cs"/>
            </a:rPr>
            <a:t>Les contraintes légales qui pèsent sur une entreprise en ce qui concerne l'utilisation de matériels et données informatiques sont notamment les suivants :</a:t>
          </a:r>
        </a:p>
        <a:p>
          <a:endParaRPr lang="fr-FR">
            <a:effectLst/>
          </a:endParaRPr>
        </a:p>
        <a:p>
          <a:r>
            <a:rPr lang="fr-FR" sz="1100" b="1" i="0" u="sng" baseline="0">
              <a:solidFill>
                <a:schemeClr val="dk1"/>
              </a:solidFill>
              <a:effectLst/>
              <a:latin typeface="+mn-lt"/>
              <a:ea typeface="+mn-ea"/>
              <a:cs typeface="+mn-cs"/>
            </a:rPr>
            <a:t>1) Licences : </a:t>
          </a:r>
          <a:endParaRPr lang="fr-FR" b="1" u="sng">
            <a:effectLst/>
          </a:endParaRPr>
        </a:p>
        <a:p>
          <a:endParaRPr lang="fr-FR" sz="1100" b="0" i="0" baseline="0">
            <a:solidFill>
              <a:schemeClr val="dk1"/>
            </a:solidFill>
            <a:effectLst/>
            <a:latin typeface="+mn-lt"/>
            <a:ea typeface="+mn-ea"/>
            <a:cs typeface="+mn-cs"/>
          </a:endParaRPr>
        </a:p>
        <a:p>
          <a:r>
            <a:rPr lang="fr-FR" sz="1100" b="0" i="0" baseline="0">
              <a:solidFill>
                <a:schemeClr val="dk1"/>
              </a:solidFill>
              <a:effectLst/>
              <a:latin typeface="+mn-lt"/>
              <a:ea typeface="+mn-ea"/>
              <a:cs typeface="+mn-cs"/>
            </a:rPr>
            <a:t>Tout utilisateur d'un matériel et/ou logiciel doit être en mesure de prouver qu'il a le droit d'utiliser ce dernier. Pour le matériel, cela passe par la facture d'achat ou le contrat de location qui justifie de la possibilité de jouir de ce dernier. Pour les logiciels, la justification est réalisée à travers les licences : l'entité doit pouvoir dresser une liste des licences utilisées ainsi qu'un suivi des dates de renouvellement.</a:t>
          </a:r>
          <a:endParaRPr lang="fr-FR">
            <a:effectLst/>
          </a:endParaRPr>
        </a:p>
        <a:p>
          <a:r>
            <a:rPr lang="fr-FR" sz="1100" b="0" i="0" baseline="0">
              <a:solidFill>
                <a:schemeClr val="dk1"/>
              </a:solidFill>
              <a:effectLst/>
              <a:latin typeface="+mn-lt"/>
              <a:ea typeface="+mn-ea"/>
              <a:cs typeface="+mn-cs"/>
            </a:rPr>
            <a:t>L'utilisation frauduleuse d'un logiciel est source d'amendes qui peuvent être importantes.</a:t>
          </a:r>
          <a:endParaRPr lang="fr-FR">
            <a:effectLst/>
          </a:endParaRPr>
        </a:p>
        <a:p>
          <a:r>
            <a:rPr lang="fr-FR" sz="1100" b="0" i="0" baseline="0">
              <a:solidFill>
                <a:schemeClr val="dk1"/>
              </a:solidFill>
              <a:effectLst/>
              <a:latin typeface="+mn-lt"/>
              <a:ea typeface="+mn-ea"/>
              <a:cs typeface="+mn-cs"/>
            </a:rPr>
            <a:t>Un des principaux risques pour un employeur consiste dans l'installation et l'utilisation par des salariés de logiciels sans licences. Ce dernier doit prendre en considération ce risque dans sa gestion des droits d'accès.</a:t>
          </a:r>
          <a:endParaRPr lang="fr-FR">
            <a:effectLst/>
          </a:endParaRPr>
        </a:p>
        <a:p>
          <a:endParaRPr lang="fr-FR" sz="1100" b="0" i="0" baseline="0">
            <a:solidFill>
              <a:schemeClr val="dk1"/>
            </a:solidFill>
            <a:effectLst/>
            <a:latin typeface="+mn-lt"/>
            <a:ea typeface="+mn-ea"/>
            <a:cs typeface="+mn-cs"/>
          </a:endParaRPr>
        </a:p>
        <a:p>
          <a:r>
            <a:rPr lang="fr-FR" sz="1100" b="1" i="0" u="sng" baseline="0">
              <a:solidFill>
                <a:schemeClr val="dk1"/>
              </a:solidFill>
              <a:effectLst/>
              <a:latin typeface="+mn-lt"/>
              <a:ea typeface="+mn-ea"/>
              <a:cs typeface="+mn-cs"/>
            </a:rPr>
            <a:t>2) CNIL</a:t>
          </a:r>
          <a:endParaRPr lang="fr-FR" b="1" u="sng">
            <a:effectLst/>
          </a:endParaRPr>
        </a:p>
        <a:p>
          <a:endParaRPr lang="fr-FR" sz="1100" b="0" i="0" baseline="0">
            <a:solidFill>
              <a:schemeClr val="dk1"/>
            </a:solidFill>
            <a:effectLst/>
            <a:latin typeface="+mn-lt"/>
            <a:ea typeface="+mn-ea"/>
            <a:cs typeface="+mn-cs"/>
          </a:endParaRPr>
        </a:p>
        <a:p>
          <a:r>
            <a:rPr lang="fr-FR" sz="1100" b="0" i="0" baseline="0">
              <a:solidFill>
                <a:schemeClr val="dk1"/>
              </a:solidFill>
              <a:effectLst/>
              <a:latin typeface="+mn-lt"/>
              <a:ea typeface="+mn-ea"/>
              <a:cs typeface="+mn-cs"/>
            </a:rPr>
            <a:t>5 principes sont à considérer pour garantir une conformité à la réglementation : </a:t>
          </a:r>
          <a:endParaRPr lang="fr-FR">
            <a:effectLst/>
          </a:endParaRPr>
        </a:p>
        <a:p>
          <a:r>
            <a:rPr lang="fr-FR" sz="1100" b="0" i="0" baseline="0">
              <a:solidFill>
                <a:schemeClr val="dk1"/>
              </a:solidFill>
              <a:effectLst/>
              <a:latin typeface="+mn-lt"/>
              <a:ea typeface="+mn-ea"/>
              <a:cs typeface="+mn-cs"/>
            </a:rPr>
            <a:t>- Finalité : Les données à caractère personnel ne peuvent être recueillies et traitées que pour un usage déterminé et légitime.</a:t>
          </a:r>
          <a:endParaRPr lang="fr-FR">
            <a:effectLst/>
          </a:endParaRPr>
        </a:p>
        <a:p>
          <a:r>
            <a:rPr lang="fr-FR" sz="1100" b="0">
              <a:solidFill>
                <a:schemeClr val="dk1"/>
              </a:solidFill>
              <a:effectLst/>
              <a:latin typeface="+mn-lt"/>
              <a:ea typeface="+mn-ea"/>
              <a:cs typeface="+mn-cs"/>
            </a:rPr>
            <a:t>- Proportionnalité et pertinence des données : seules doivent être traitées les informations pertinentes et nécessaires au regard des objectifs poursuivis.</a:t>
          </a:r>
          <a:endParaRPr lang="fr-FR">
            <a:effectLst/>
          </a:endParaRPr>
        </a:p>
        <a:p>
          <a:r>
            <a:rPr lang="fr-FR" sz="1100" b="0">
              <a:solidFill>
                <a:schemeClr val="dk1"/>
              </a:solidFill>
              <a:effectLst/>
              <a:latin typeface="+mn-lt"/>
              <a:ea typeface="+mn-ea"/>
              <a:cs typeface="+mn-cs"/>
            </a:rPr>
            <a:t>- Durée limitée de conservation des données : les informations ne peuvent être conservées de façon indéfinie dans les fichiers informatiques.</a:t>
          </a:r>
          <a:endParaRPr lang="fr-FR">
            <a:effectLst/>
          </a:endParaRPr>
        </a:p>
        <a:p>
          <a:r>
            <a:rPr lang="fr-FR" sz="1100" b="0">
              <a:solidFill>
                <a:schemeClr val="dk1"/>
              </a:solidFill>
              <a:effectLst/>
              <a:latin typeface="+mn-lt"/>
              <a:ea typeface="+mn-ea"/>
              <a:cs typeface="+mn-cs"/>
            </a:rPr>
            <a:t>- Sécurité et confidentialité des données : les mesures nécessaires sont prises pour garantir la confidentialité des données et éviter leur divulgation à des tiers non autorisés.</a:t>
          </a:r>
          <a:endParaRPr lang="fr-FR">
            <a:effectLst/>
          </a:endParaRPr>
        </a:p>
        <a:p>
          <a:r>
            <a:rPr lang="fr-FR" sz="1100" b="0">
              <a:solidFill>
                <a:schemeClr val="dk1"/>
              </a:solidFill>
              <a:effectLst/>
              <a:latin typeface="+mn-lt"/>
              <a:ea typeface="+mn-ea"/>
              <a:cs typeface="+mn-cs"/>
            </a:rPr>
            <a:t>- Respect du droit des personnes : information des personnes, droit d'accès et rectification, droit d'opposition.</a:t>
          </a:r>
          <a:endParaRPr lang="fr-FR">
            <a:effectLst/>
          </a:endParaRPr>
        </a:p>
        <a:p>
          <a:r>
            <a:rPr lang="fr-FR" sz="1100" b="0">
              <a:solidFill>
                <a:schemeClr val="dk1"/>
              </a:solidFill>
              <a:effectLst/>
              <a:latin typeface="+mn-lt"/>
              <a:ea typeface="+mn-ea"/>
              <a:cs typeface="+mn-cs"/>
            </a:rPr>
            <a:t>Les sanctio</a:t>
          </a:r>
          <a:r>
            <a:rPr lang="fr-FR" sz="1100" b="0" baseline="0">
              <a:solidFill>
                <a:schemeClr val="dk1"/>
              </a:solidFill>
              <a:effectLst/>
              <a:latin typeface="+mn-lt"/>
              <a:ea typeface="+mn-ea"/>
              <a:cs typeface="+mn-cs"/>
            </a:rPr>
            <a:t>ns pour non respect de ces principes sont les suivantes : avertisssement, sanction pécunière (jusqu'à 150 K€), verrouillage des données.</a:t>
          </a:r>
          <a:endParaRPr lang="fr-FR">
            <a:effectLst/>
          </a:endParaRPr>
        </a:p>
        <a:p>
          <a:r>
            <a:rPr lang="fr-FR" sz="1100" b="0" baseline="0">
              <a:solidFill>
                <a:schemeClr val="dk1"/>
              </a:solidFill>
              <a:effectLst/>
              <a:latin typeface="+mn-lt"/>
              <a:ea typeface="+mn-ea"/>
              <a:cs typeface="+mn-cs"/>
            </a:rPr>
            <a:t>Pour plus d'informations : http://www.cnil.fr/ </a:t>
          </a:r>
          <a:endParaRPr lang="fr-FR">
            <a:effectLst/>
          </a:endParaRPr>
        </a:p>
        <a:p>
          <a:r>
            <a:rPr lang="fr-FR" sz="1100" b="0" baseline="0">
              <a:solidFill>
                <a:schemeClr val="dk1"/>
              </a:solidFill>
              <a:effectLst/>
              <a:latin typeface="+mn-lt"/>
              <a:ea typeface="+mn-ea"/>
              <a:cs typeface="+mn-cs"/>
            </a:rPr>
            <a:t>Par ailleurs, rappelons qu'en cas de consultation d'un site illégal ou d'utilisation de fichiers frauduleux par un employé sur le matériel de l'entreprise, la responsabilité du dirigeant peut être engagée, ce qui doit l'amener à la plus grande prudence sur l'utilisation que peuvent avoir les salariés du matériel qui leur est mis à disposition.</a:t>
          </a:r>
          <a:endParaRPr lang="fr-FR">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777240</xdr:colOff>
      <xdr:row>3</xdr:row>
      <xdr:rowOff>9525</xdr:rowOff>
    </xdr:from>
    <xdr:to>
      <xdr:col>9</xdr:col>
      <xdr:colOff>9525</xdr:colOff>
      <xdr:row>27</xdr:row>
      <xdr:rowOff>160020</xdr:rowOff>
    </xdr:to>
    <xdr:sp macro="" textlink="">
      <xdr:nvSpPr>
        <xdr:cNvPr id="3" name="ZoneTexte 2"/>
        <xdr:cNvSpPr txBox="1"/>
      </xdr:nvSpPr>
      <xdr:spPr>
        <a:xfrm>
          <a:off x="777240" y="603885"/>
          <a:ext cx="6364605" cy="4539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i="0" u="none" strike="noStrike" baseline="0" smtClean="0">
              <a:solidFill>
                <a:sysClr val="windowText" lastClr="000000"/>
              </a:solidFill>
              <a:latin typeface="Arial" charset="0"/>
              <a:ea typeface="Arial" charset="0"/>
              <a:cs typeface="Arial" charset="0"/>
            </a:rPr>
            <a:t>Le mot de passe est un outil d’authentification utilisé notamment pour accéder à un équipement numérique et à ses données. Pour bien protéger vos informations, choisissez des mots de passe difficiles à retrouver à l’aide d’outils automatisés ou à deviner par une tierce personne.</a:t>
          </a:r>
        </a:p>
        <a:p>
          <a:r>
            <a:rPr lang="fr-FR" sz="1000" b="0" i="0" u="none" strike="noStrike" baseline="0" smtClean="0">
              <a:solidFill>
                <a:sysClr val="windowText" lastClr="000000"/>
              </a:solidFill>
              <a:latin typeface="Arial" charset="0"/>
              <a:ea typeface="Arial" charset="0"/>
              <a:cs typeface="Arial" charset="0"/>
            </a:rPr>
            <a:t>Choisissez des mots de passe composés si possible de 12 caractères de type différent (majuscules, minuscules, chiffres, caractères spéciaux) n’ayant aucun lien avec vous (nom, date de naissance…) et ne figurant pas dans le dictionnaire.</a:t>
          </a:r>
        </a:p>
        <a:p>
          <a:r>
            <a:rPr lang="fr-FR" sz="1000" b="1" i="0" u="none" strike="noStrike" baseline="0" smtClean="0">
              <a:solidFill>
                <a:sysClr val="windowText" lastClr="000000"/>
              </a:solidFill>
              <a:latin typeface="Arial" charset="0"/>
              <a:ea typeface="Arial" charset="0"/>
              <a:cs typeface="Arial" charset="0"/>
            </a:rPr>
            <a:t>Deux méthodes simples peuvent vous aider à définir vos mots de passe :</a:t>
          </a:r>
        </a:p>
        <a:p>
          <a:r>
            <a:rPr lang="fr-FR" sz="1000" b="0" i="0" u="none" strike="noStrike" baseline="0" smtClean="0">
              <a:solidFill>
                <a:sysClr val="windowText" lastClr="000000"/>
              </a:solidFill>
              <a:latin typeface="Arial" charset="0"/>
              <a:ea typeface="Arial" charset="0"/>
              <a:cs typeface="Arial" charset="0"/>
            </a:rPr>
            <a:t>•• La méthode phonétique : « J’ai acheté 5 CDs pour cent euros cet après-midi » : ght5CDs%E7am ;</a:t>
          </a:r>
        </a:p>
        <a:p>
          <a:r>
            <a:rPr lang="fr-FR" sz="1000" b="0" i="0" u="none" strike="noStrike" baseline="0" smtClean="0">
              <a:solidFill>
                <a:sysClr val="windowText" lastClr="000000"/>
              </a:solidFill>
              <a:latin typeface="Arial" charset="0"/>
              <a:ea typeface="Arial" charset="0"/>
              <a:cs typeface="Arial" charset="0"/>
            </a:rPr>
            <a:t>•• La méthode des premières lettres : « Allons enfants de la patrie, le jour de gloire est arrivé » : aE2lP,lJ2Géa!</a:t>
          </a:r>
        </a:p>
        <a:p>
          <a:r>
            <a:rPr lang="fr-FR" sz="1000" b="0" i="0" u="none" strike="noStrike" baseline="0" smtClean="0">
              <a:solidFill>
                <a:sysClr val="windowText" lastClr="000000"/>
              </a:solidFill>
              <a:latin typeface="Arial" charset="0"/>
              <a:ea typeface="Arial" charset="0"/>
              <a:cs typeface="Arial" charset="0"/>
            </a:rPr>
            <a:t>Définissez un mot de passe unique pour chaque service sensible. Les mots de passe protégeant des contenus sensibles (banque, messagerie professionnelle…) ne doivent jamais être réutilisés pour d’autres services.</a:t>
          </a:r>
        </a:p>
        <a:p>
          <a:r>
            <a:rPr lang="fr-FR" sz="1000" b="0" i="0" u="none" strike="noStrike" baseline="0" smtClean="0">
              <a:solidFill>
                <a:sysClr val="windowText" lastClr="000000"/>
              </a:solidFill>
              <a:latin typeface="Arial" charset="0"/>
              <a:ea typeface="Arial" charset="0"/>
              <a:cs typeface="Arial" charset="0"/>
            </a:rPr>
            <a:t>Il est préférable de ne pas recourir aux outils de stockage de mots de passe. A défaut, il faut s’en tenir à une solution ayant reçu une certification de premier niveau (CSPN)</a:t>
          </a:r>
        </a:p>
        <a:p>
          <a:r>
            <a:rPr lang="fr-FR" sz="1000" b="1" i="0" u="none" strike="noStrike" baseline="0" smtClean="0">
              <a:solidFill>
                <a:sysClr val="windowText" lastClr="000000"/>
              </a:solidFill>
              <a:latin typeface="Arial" charset="0"/>
              <a:ea typeface="Arial" charset="0"/>
              <a:cs typeface="Arial" charset="0"/>
            </a:rPr>
            <a:t>En entreprise :</a:t>
          </a:r>
        </a:p>
        <a:p>
          <a:r>
            <a:rPr lang="fr-FR" sz="1000" b="0" i="0" u="none" strike="noStrike" baseline="0" smtClean="0">
              <a:solidFill>
                <a:sysClr val="windowText" lastClr="000000"/>
              </a:solidFill>
              <a:latin typeface="Arial" charset="0"/>
              <a:ea typeface="Arial" charset="0"/>
              <a:cs typeface="Arial" charset="0"/>
            </a:rPr>
            <a:t>•• déterminez des règles de choix et de dimensionnement (longueur) des mots de passe et faites les respecter ;</a:t>
          </a:r>
        </a:p>
        <a:p>
          <a:r>
            <a:rPr lang="fr-FR" sz="1000" b="0" i="0" u="none" strike="noStrike" baseline="0" smtClean="0">
              <a:solidFill>
                <a:sysClr val="windowText" lastClr="000000"/>
              </a:solidFill>
              <a:latin typeface="Arial" charset="0"/>
              <a:ea typeface="Arial" charset="0"/>
              <a:cs typeface="Arial" charset="0"/>
            </a:rPr>
            <a:t>•• modifiez toujours les éléments d’authentification (identifiants, mots de passe) définis par défaut sur les équipements (imprimantes, serveurs, box…) ;</a:t>
          </a:r>
        </a:p>
        <a:p>
          <a:r>
            <a:rPr lang="fr-FR" sz="1000" b="0" i="0" u="none" strike="noStrike" baseline="0" smtClean="0">
              <a:solidFill>
                <a:sysClr val="windowText" lastClr="000000"/>
              </a:solidFill>
              <a:latin typeface="Arial" charset="0"/>
              <a:ea typeface="Arial" charset="0"/>
              <a:cs typeface="Arial" charset="0"/>
            </a:rPr>
            <a:t>•• rappelez aux collaborateurs de ne pas conserver les mots de passe dans des fichiers ou sur des post-it ;</a:t>
          </a:r>
        </a:p>
        <a:p>
          <a:r>
            <a:rPr lang="fr-FR" sz="1000" b="0" i="0" u="none" strike="noStrike" baseline="0" smtClean="0">
              <a:solidFill>
                <a:sysClr val="windowText" lastClr="000000"/>
              </a:solidFill>
              <a:latin typeface="Arial" charset="0"/>
              <a:ea typeface="Arial" charset="0"/>
              <a:cs typeface="Arial" charset="0"/>
            </a:rPr>
            <a:t>•• sensibilisez les collaborateurs au fait qu’ils ne doivent pas préenregistrer leurs mots de passe dans les navigateurs, notamment lors de l’utilisation ou la connexion à un ordinateur public ou partagé (salons, déplacements…).</a:t>
          </a:r>
        </a:p>
        <a:p>
          <a:endParaRPr lang="fr-FR" sz="1000" b="0" i="0" u="none" strike="noStrike" baseline="0" smtClean="0">
            <a:solidFill>
              <a:sysClr val="windowText" lastClr="000000"/>
            </a:solidFill>
            <a:latin typeface="Arial" charset="0"/>
            <a:ea typeface="Arial" charset="0"/>
            <a:cs typeface="Arial" charset="0"/>
          </a:endParaRPr>
        </a:p>
        <a:p>
          <a:endParaRPr lang="fr-FR" sz="1000" b="0" i="0" u="none" strike="noStrike" baseline="0" smtClean="0">
            <a:solidFill>
              <a:sysClr val="windowText" lastClr="000000"/>
            </a:solidFill>
            <a:latin typeface="Arial" charset="0"/>
            <a:ea typeface="Arial" charset="0"/>
            <a:cs typeface="Arial" charset="0"/>
          </a:endParaRPr>
        </a:p>
        <a:p>
          <a:endParaRPr lang="fr-FR" sz="1000" b="0" i="0" u="none" strike="noStrike" baseline="0" smtClean="0">
            <a:solidFill>
              <a:sysClr val="windowText" lastClr="000000"/>
            </a:solidFill>
            <a:latin typeface="Arial" charset="0"/>
            <a:ea typeface="Arial" charset="0"/>
            <a:cs typeface="Arial" charset="0"/>
          </a:endParaRPr>
        </a:p>
        <a:p>
          <a:r>
            <a:rPr lang="fr-FR" sz="1000" b="0" i="0" u="none" strike="noStrike" baseline="0" smtClean="0">
              <a:solidFill>
                <a:sysClr val="windowText" lastClr="000000"/>
              </a:solidFill>
              <a:latin typeface="Arial" charset="0"/>
              <a:ea typeface="Arial" charset="0"/>
              <a:cs typeface="Arial" charset="0"/>
            </a:rPr>
            <a:t>Il existe des sites pour tester la résistance des mots de passe... à utiliser avec précaution et ne jamais tester  un vrai mot de passe, uniquement des mots de passe de structure identique</a:t>
          </a:r>
          <a:endParaRPr lang="fr-FR" sz="1000">
            <a:solidFill>
              <a:sysClr val="windowText" lastClr="000000"/>
            </a:solidFill>
            <a:latin typeface="Arial" charset="0"/>
            <a:ea typeface="Arial" charset="0"/>
            <a:cs typeface="Arial" charset="0"/>
          </a:endParaRPr>
        </a:p>
      </xdr:txBody>
    </xdr:sp>
    <xdr:clientData/>
  </xdr:twoCellAnchor>
  <xdr:twoCellAnchor>
    <xdr:from>
      <xdr:col>1</xdr:col>
      <xdr:colOff>0</xdr:colOff>
      <xdr:row>33</xdr:row>
      <xdr:rowOff>0</xdr:rowOff>
    </xdr:from>
    <xdr:to>
      <xdr:col>9</xdr:col>
      <xdr:colOff>0</xdr:colOff>
      <xdr:row>58</xdr:row>
      <xdr:rowOff>45720</xdr:rowOff>
    </xdr:to>
    <xdr:sp macro="" textlink="">
      <xdr:nvSpPr>
        <xdr:cNvPr id="4" name="ZoneTexte 3"/>
        <xdr:cNvSpPr txBox="1"/>
      </xdr:nvSpPr>
      <xdr:spPr>
        <a:xfrm>
          <a:off x="792480" y="6629400"/>
          <a:ext cx="6339840" cy="4617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0" i="0" u="none" strike="noStrike" baseline="0" smtClean="0">
              <a:solidFill>
                <a:sysClr val="windowText" lastClr="000000"/>
              </a:solidFill>
              <a:latin typeface="Arial Hebrew Scholar" charset="-79"/>
              <a:ea typeface="Arial Hebrew Scholar" charset="-79"/>
              <a:cs typeface="Arial Hebrew Scholar" charset="-79"/>
            </a:rPr>
            <a:t>Les mots de passe constituent souvent le talon d’Achille des systèmes d’information. En effet, si les organismes définissent bien souvent une politique de mot de passe, il est rare qu’elle soit effectivement appliquée de manière homogène sur l’ensemble du parc informatique.</a:t>
          </a:r>
        </a:p>
        <a:p>
          <a:endParaRPr lang="fr-FR" sz="1000" b="1" i="0" u="none" strike="noStrike" baseline="0" smtClean="0">
            <a:solidFill>
              <a:sysClr val="windowText" lastClr="000000"/>
            </a:solidFill>
            <a:latin typeface="Arial Hebrew Scholar" charset="-79"/>
            <a:ea typeface="Arial Hebrew Scholar" charset="-79"/>
            <a:cs typeface="Arial Hebrew Scholar" charset="-79"/>
          </a:endParaRPr>
        </a:p>
        <a:p>
          <a:r>
            <a:rPr lang="fr-FR" sz="1000" b="1" i="0" u="none" strike="noStrike" baseline="0" smtClean="0">
              <a:solidFill>
                <a:sysClr val="windowText" lastClr="000000"/>
              </a:solidFill>
              <a:latin typeface="Arial Hebrew Scholar" charset="-79"/>
              <a:ea typeface="Arial Hebrew Scholar" charset="-79"/>
              <a:cs typeface="Arial Hebrew Scholar" charset="-79"/>
            </a:rPr>
            <a:t>Identifier nominativement chaque personne ayant accès au système.</a:t>
          </a:r>
        </a:p>
        <a:p>
          <a:r>
            <a:rPr lang="fr-FR" sz="1000" b="0" i="0" u="none" strike="noStrike" baseline="0" smtClean="0">
              <a:solidFill>
                <a:sysClr val="windowText" lastClr="000000"/>
              </a:solidFill>
              <a:latin typeface="Arial Hebrew Scholar" charset="-79"/>
              <a:ea typeface="Arial Hebrew Scholar" charset="-79"/>
              <a:cs typeface="Arial Hebrew Scholar" charset="-79"/>
            </a:rPr>
            <a:t>Cette règle dont l’objet est de supprimer les comptes et accès génériques et anonymes est destinée à faciliter l’attribution d’une action. Cela sera particulièrement utile en cas d’incident.</a:t>
          </a:r>
        </a:p>
        <a:p>
          <a:endParaRPr lang="fr-FR" sz="1000" b="0" i="0" u="none" strike="noStrike" baseline="0" smtClean="0">
            <a:solidFill>
              <a:sysClr val="windowText" lastClr="000000"/>
            </a:solidFill>
            <a:latin typeface="Arial Hebrew Scholar" charset="-79"/>
            <a:ea typeface="Arial Hebrew Scholar" charset="-79"/>
            <a:cs typeface="Arial Hebrew Scholar" charset="-79"/>
          </a:endParaRPr>
        </a:p>
        <a:p>
          <a:r>
            <a:rPr lang="fr-FR" sz="1000" b="1" i="0" u="none" strike="noStrike" baseline="0" smtClean="0">
              <a:solidFill>
                <a:sysClr val="windowText" lastClr="000000"/>
              </a:solidFill>
              <a:latin typeface="Arial Hebrew Scholar" charset="-79"/>
              <a:ea typeface="Arial Hebrew Scholar" charset="-79"/>
              <a:cs typeface="Arial Hebrew Scholar" charset="-79"/>
            </a:rPr>
            <a:t>Définir des règles de choix et de dimensionnement des mots de passe.</a:t>
          </a:r>
        </a:p>
        <a:p>
          <a:r>
            <a:rPr lang="fr-FR" sz="1000" b="0" i="0" u="none" strike="noStrike" baseline="0" smtClean="0">
              <a:solidFill>
                <a:sysClr val="windowText" lastClr="000000"/>
              </a:solidFill>
              <a:latin typeface="Arial Hebrew Scholar" charset="-79"/>
              <a:ea typeface="Arial Hebrew Scholar" charset="-79"/>
              <a:cs typeface="Arial Hebrew Scholar" charset="-79"/>
            </a:rPr>
            <a:t>On trouvera les bonnes pratiques en matière de choix et de dimensionnement des mots de passe dans la note de l’ANSSI, </a:t>
          </a:r>
          <a:r>
            <a:rPr lang="fr-FR" sz="1000" b="0" i="1" u="none" strike="noStrike" baseline="0" smtClean="0">
              <a:solidFill>
                <a:sysClr val="windowText" lastClr="000000"/>
              </a:solidFill>
              <a:latin typeface="Arial Hebrew Scholar" charset="-79"/>
              <a:ea typeface="Arial Hebrew Scholar" charset="-79"/>
              <a:cs typeface="Arial Hebrew Scholar" charset="-79"/>
            </a:rPr>
            <a:t>Recommandations de sécurité relatives aux mots de passe</a:t>
          </a:r>
          <a:r>
            <a:rPr lang="fr-FR" sz="1000" b="0" i="0" u="none" strike="noStrike" baseline="0" smtClean="0">
              <a:solidFill>
                <a:sysClr val="windowText" lastClr="000000"/>
              </a:solidFill>
              <a:latin typeface="Arial Hebrew Scholar" charset="-79"/>
              <a:ea typeface="Arial Hebrew Scholar" charset="-79"/>
              <a:cs typeface="Arial Hebrew Scholar" charset="-79"/>
            </a:rPr>
            <a:t>.</a:t>
          </a:r>
        </a:p>
        <a:p>
          <a:endParaRPr lang="fr-FR" sz="1000" b="1" i="0" u="none" strike="noStrike" baseline="0" smtClean="0">
            <a:solidFill>
              <a:sysClr val="windowText" lastClr="000000"/>
            </a:solidFill>
            <a:latin typeface="Arial Hebrew Scholar" charset="-79"/>
            <a:ea typeface="Arial Hebrew Scholar" charset="-79"/>
            <a:cs typeface="Arial Hebrew Scholar" charset="-79"/>
          </a:endParaRPr>
        </a:p>
        <a:p>
          <a:r>
            <a:rPr lang="fr-FR" sz="1000" b="1" i="0" u="none" strike="noStrike" baseline="0" smtClean="0">
              <a:solidFill>
                <a:sysClr val="windowText" lastClr="000000"/>
              </a:solidFill>
              <a:latin typeface="Arial Hebrew Scholar" charset="-79"/>
              <a:ea typeface="Arial Hebrew Scholar" charset="-79"/>
              <a:cs typeface="Arial Hebrew Scholar" charset="-79"/>
            </a:rPr>
            <a:t>Mettre en place des moyens techniques permettant de faire respecter les règles relatives aux mots de passe.</a:t>
          </a:r>
        </a:p>
        <a:p>
          <a:r>
            <a:rPr lang="fr-FR" sz="1000" b="0" i="0" u="none" strike="noStrike" baseline="0" smtClean="0">
              <a:solidFill>
                <a:sysClr val="windowText" lastClr="000000"/>
              </a:solidFill>
              <a:latin typeface="Arial Hebrew Scholar" charset="-79"/>
              <a:ea typeface="Arial Hebrew Scholar" charset="-79"/>
              <a:cs typeface="Arial Hebrew Scholar" charset="-79"/>
            </a:rPr>
            <a:t>Les moyens permettant de faire respecter la politique de mots de passe pourront être :</a:t>
          </a:r>
        </a:p>
        <a:p>
          <a:r>
            <a:rPr lang="fr-FR" sz="1000" b="0" i="0" u="none" strike="noStrike" baseline="0" smtClean="0">
              <a:solidFill>
                <a:sysClr val="windowText" lastClr="000000"/>
              </a:solidFill>
              <a:latin typeface="Arial Hebrew Scholar" charset="-79"/>
              <a:ea typeface="Arial Hebrew Scholar" charset="-79"/>
              <a:cs typeface="Arial Hebrew Scholar" charset="-79"/>
            </a:rPr>
            <a:t> le blocage des comptes tous les 6 mois tant que le mot de passe n’a pas été changé ;</a:t>
          </a:r>
        </a:p>
        <a:p>
          <a:r>
            <a:rPr lang="fr-FR" sz="1000" b="0" i="0" u="none" strike="noStrike" baseline="0" smtClean="0">
              <a:solidFill>
                <a:sysClr val="windowText" lastClr="000000"/>
              </a:solidFill>
              <a:latin typeface="Arial Hebrew Scholar" charset="-79"/>
              <a:ea typeface="Arial Hebrew Scholar" charset="-79"/>
              <a:cs typeface="Arial Hebrew Scholar" charset="-79"/>
            </a:rPr>
            <a:t> la vérification que les mots de passe choisis ne sont pas trop faciles à retrouver ;</a:t>
          </a:r>
        </a:p>
        <a:p>
          <a:r>
            <a:rPr lang="fr-FR" sz="1000" b="0" i="0" u="none" strike="noStrike" baseline="0" smtClean="0">
              <a:solidFill>
                <a:sysClr val="windowText" lastClr="000000"/>
              </a:solidFill>
              <a:latin typeface="Arial Hebrew Scholar" charset="-79"/>
              <a:ea typeface="Arial Hebrew Scholar" charset="-79"/>
              <a:cs typeface="Arial Hebrew Scholar" charset="-79"/>
            </a:rPr>
            <a:t> la vérification que les anciens mots de passe ne facilitent pas la découverte des nouveaux.</a:t>
          </a:r>
        </a:p>
        <a:p>
          <a:endParaRPr lang="fr-FR" sz="1000" b="1" i="0" u="none" strike="noStrike" baseline="0" smtClean="0">
            <a:solidFill>
              <a:sysClr val="windowText" lastClr="000000"/>
            </a:solidFill>
            <a:latin typeface="Arial Hebrew Scholar" charset="-79"/>
            <a:ea typeface="Arial Hebrew Scholar" charset="-79"/>
            <a:cs typeface="Arial Hebrew Scholar" charset="-79"/>
          </a:endParaRPr>
        </a:p>
        <a:p>
          <a:r>
            <a:rPr lang="fr-FR" sz="1000" b="1" i="0" u="none" strike="noStrike" baseline="0" smtClean="0">
              <a:solidFill>
                <a:sysClr val="windowText" lastClr="000000"/>
              </a:solidFill>
              <a:latin typeface="Arial Hebrew Scholar" charset="-79"/>
              <a:ea typeface="Arial Hebrew Scholar" charset="-79"/>
              <a:cs typeface="Arial Hebrew Scholar" charset="-79"/>
            </a:rPr>
            <a:t>Ne pas conserver les mots de passe sur les systèmes informatiques.</a:t>
          </a:r>
        </a:p>
        <a:p>
          <a:r>
            <a:rPr lang="fr-FR" sz="1000" b="0" i="0" u="none" strike="noStrike" baseline="0" smtClean="0">
              <a:solidFill>
                <a:sysClr val="windowText" lastClr="000000"/>
              </a:solidFill>
              <a:latin typeface="Arial Hebrew Scholar" charset="-79"/>
              <a:ea typeface="Arial Hebrew Scholar" charset="-79"/>
              <a:cs typeface="Arial Hebrew Scholar" charset="-79"/>
            </a:rPr>
            <a:t>Les mots de passe ou les éléments secrets stockés sur les machines des utilisateurs sont des éléments recherchés ou exploités en priorité par les attaquants.</a:t>
          </a:r>
        </a:p>
        <a:p>
          <a:endParaRPr lang="fr-FR" sz="1000" b="1" i="0" u="none" strike="noStrike" baseline="0" smtClean="0">
            <a:solidFill>
              <a:sysClr val="windowText" lastClr="000000"/>
            </a:solidFill>
            <a:latin typeface="Arial Hebrew Scholar" charset="-79"/>
            <a:ea typeface="Arial Hebrew Scholar" charset="-79"/>
            <a:cs typeface="Arial Hebrew Scholar" charset="-79"/>
          </a:endParaRPr>
        </a:p>
        <a:p>
          <a:r>
            <a:rPr lang="fr-FR" sz="1000" b="1" i="0" u="none" strike="noStrike" baseline="0" smtClean="0">
              <a:solidFill>
                <a:sysClr val="windowText" lastClr="000000"/>
              </a:solidFill>
              <a:latin typeface="Arial Hebrew Scholar" charset="-79"/>
              <a:ea typeface="Arial Hebrew Scholar" charset="-79"/>
              <a:cs typeface="Arial Hebrew Scholar" charset="-79"/>
            </a:rPr>
            <a:t>Supprimer ou modifier systématiquement les éléments d’authentification par défaut (mots de passe, certificats) sur les équipements (commutateurs réseau, routeurs, serveurs, imprimantes).</a:t>
          </a:r>
        </a:p>
        <a:p>
          <a:r>
            <a:rPr lang="fr-FR" sz="1000" b="0" i="0" u="none" strike="noStrike" baseline="0" smtClean="0">
              <a:solidFill>
                <a:sysClr val="windowText" lastClr="000000"/>
              </a:solidFill>
              <a:latin typeface="Arial Hebrew Scholar" charset="-79"/>
              <a:ea typeface="Arial Hebrew Scholar" charset="-79"/>
              <a:cs typeface="Arial Hebrew Scholar" charset="-79"/>
            </a:rPr>
            <a:t>Les éléments par défaut sont bien souvent connus des attaquants. Par ailleurs, ils sont bien souvent triviaux</a:t>
          </a:r>
        </a:p>
        <a:p>
          <a:r>
            <a:rPr lang="fr-FR" sz="1000" b="0" i="0" u="none" strike="noStrike" baseline="0" smtClean="0">
              <a:solidFill>
                <a:sysClr val="windowText" lastClr="000000"/>
              </a:solidFill>
              <a:latin typeface="Arial Hebrew Scholar" charset="-79"/>
              <a:ea typeface="Arial Hebrew Scholar" charset="-79"/>
              <a:cs typeface="Arial Hebrew Scholar" charset="-79"/>
            </a:rPr>
            <a:t>(mot de passe identique à l’identifiant correspondant, mot de passe partagé entre plusieurs équipements</a:t>
          </a:r>
        </a:p>
        <a:p>
          <a:r>
            <a:rPr lang="fr-FR" sz="1000" b="0" i="0" u="none" strike="noStrike" baseline="0" smtClean="0">
              <a:solidFill>
                <a:sysClr val="windowText" lastClr="000000"/>
              </a:solidFill>
              <a:latin typeface="Arial Hebrew Scholar" charset="-79"/>
              <a:ea typeface="Arial Hebrew Scholar" charset="-79"/>
              <a:cs typeface="Arial Hebrew Scholar" charset="-79"/>
            </a:rPr>
            <a:t>d’une même gamme, etc.).</a:t>
          </a:r>
          <a:endParaRPr lang="fr-FR" sz="1000">
            <a:solidFill>
              <a:sysClr val="windowText" lastClr="000000"/>
            </a:solidFill>
            <a:latin typeface="Arial Hebrew Scholar" charset="-79"/>
            <a:ea typeface="Arial Hebrew Scholar" charset="-79"/>
            <a:cs typeface="Arial Hebrew Scholar" charset="-79"/>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19050</xdr:colOff>
      <xdr:row>2</xdr:row>
      <xdr:rowOff>152400</xdr:rowOff>
    </xdr:from>
    <xdr:to>
      <xdr:col>8</xdr:col>
      <xdr:colOff>15240</xdr:colOff>
      <xdr:row>30</xdr:row>
      <xdr:rowOff>106680</xdr:rowOff>
    </xdr:to>
    <xdr:sp macro="" textlink="">
      <xdr:nvSpPr>
        <xdr:cNvPr id="2" name="ZoneTexte 1"/>
        <xdr:cNvSpPr txBox="1"/>
      </xdr:nvSpPr>
      <xdr:spPr>
        <a:xfrm>
          <a:off x="811530" y="563880"/>
          <a:ext cx="5543550" cy="5074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smtClean="0">
              <a:solidFill>
                <a:schemeClr val="dk1"/>
              </a:solidFill>
              <a:latin typeface="+mn-lt"/>
              <a:ea typeface="+mn-ea"/>
              <a:cs typeface="+mn-cs"/>
            </a:rPr>
            <a:t>Lorsque vous accédez à votre ordinateur, vous bénéficiez de droits d’utilisation plus ou</a:t>
          </a:r>
        </a:p>
        <a:p>
          <a:r>
            <a:rPr lang="fr-FR" sz="1100" b="1" i="0" u="none" strike="noStrike" baseline="0" smtClean="0">
              <a:solidFill>
                <a:schemeClr val="dk1"/>
              </a:solidFill>
              <a:latin typeface="+mn-lt"/>
              <a:ea typeface="+mn-ea"/>
              <a:cs typeface="+mn-cs"/>
            </a:rPr>
            <a:t>moins élevés sur celui-ci. On distingue généralement les droits dits « d’utilisateur »</a:t>
          </a:r>
        </a:p>
        <a:p>
          <a:r>
            <a:rPr lang="fr-FR" sz="1100" b="1" i="0" u="none" strike="noStrike" baseline="0" smtClean="0">
              <a:solidFill>
                <a:schemeClr val="dk1"/>
              </a:solidFill>
              <a:latin typeface="+mn-lt"/>
              <a:ea typeface="+mn-ea"/>
              <a:cs typeface="+mn-cs"/>
            </a:rPr>
            <a:t>et les droits dits « d’administrateur ».</a:t>
          </a:r>
        </a:p>
        <a:p>
          <a:r>
            <a:rPr lang="fr-FR" sz="1100" b="0" i="0" u="none" strike="noStrike" baseline="0" smtClean="0">
              <a:solidFill>
                <a:schemeClr val="dk1"/>
              </a:solidFill>
              <a:latin typeface="+mn-lt"/>
              <a:ea typeface="+mn-ea"/>
              <a:cs typeface="+mn-cs"/>
            </a:rPr>
            <a:t>•• Dans l’utilisation quotidienne de votre ordinateur (naviguer sur Internet, lire ses</a:t>
          </a:r>
        </a:p>
        <a:p>
          <a:r>
            <a:rPr lang="fr-FR" sz="1100" b="0" i="0" u="none" strike="noStrike" baseline="0" smtClean="0">
              <a:solidFill>
                <a:schemeClr val="dk1"/>
              </a:solidFill>
              <a:latin typeface="+mn-lt"/>
              <a:ea typeface="+mn-ea"/>
              <a:cs typeface="+mn-cs"/>
            </a:rPr>
            <a:t>courriels, utiliser des logiciels de bureautique, de jeu,…), prenez un compte utilisateur.</a:t>
          </a:r>
        </a:p>
        <a:p>
          <a:r>
            <a:rPr lang="fr-FR" sz="1100" b="0" i="0" u="none" strike="noStrike" baseline="0" smtClean="0">
              <a:solidFill>
                <a:schemeClr val="dk1"/>
              </a:solidFill>
              <a:latin typeface="+mn-lt"/>
              <a:ea typeface="+mn-ea"/>
              <a:cs typeface="+mn-cs"/>
            </a:rPr>
            <a:t>Il répondra parfaitement à vos besoins.</a:t>
          </a:r>
        </a:p>
        <a:p>
          <a:r>
            <a:rPr lang="fr-FR" sz="1100" b="0" i="0" u="none" strike="noStrike" baseline="0" smtClean="0">
              <a:solidFill>
                <a:schemeClr val="dk1"/>
              </a:solidFill>
              <a:latin typeface="+mn-lt"/>
              <a:ea typeface="+mn-ea"/>
              <a:cs typeface="+mn-cs"/>
            </a:rPr>
            <a:t>•• Le compte administrateur n’est à utiliser que pour intervenir sur le fonctionnement</a:t>
          </a:r>
        </a:p>
        <a:p>
          <a:r>
            <a:rPr lang="fr-FR" sz="1100" b="0" i="0" u="none" strike="noStrike" baseline="0" smtClean="0">
              <a:solidFill>
                <a:schemeClr val="dk1"/>
              </a:solidFill>
              <a:latin typeface="+mn-lt"/>
              <a:ea typeface="+mn-ea"/>
              <a:cs typeface="+mn-cs"/>
            </a:rPr>
            <a:t>global de l’ordinateur (gérer des comptes utilisateurs, modifier la politique de sécurité,</a:t>
          </a:r>
        </a:p>
        <a:p>
          <a:r>
            <a:rPr lang="fr-FR" sz="1100" b="0" i="0" u="none" strike="noStrike" baseline="0" smtClean="0">
              <a:solidFill>
                <a:schemeClr val="dk1"/>
              </a:solidFill>
              <a:latin typeface="+mn-lt"/>
              <a:ea typeface="+mn-ea"/>
              <a:cs typeface="+mn-cs"/>
            </a:rPr>
            <a:t>installer ou mettre à jour des logiciels,…).</a:t>
          </a:r>
        </a:p>
        <a:p>
          <a:r>
            <a:rPr lang="fr-FR" sz="1100" b="0" i="0" u="none" strike="noStrike" baseline="0" smtClean="0">
              <a:solidFill>
                <a:schemeClr val="dk1"/>
              </a:solidFill>
              <a:latin typeface="+mn-lt"/>
              <a:ea typeface="+mn-ea"/>
              <a:cs typeface="+mn-cs"/>
            </a:rPr>
            <a:t>Les systèmes d’exploitation récents vous permettent d’intervenir facilement sur le fonctionnement global de votre machine sans changer de compte : si vous utilisez un compte utilisateur, le mot de passe administrateur est demandé pour effectuer les manipulations désirées. Le compte administrateur permet d’effectuer d’importantes modifications sur votre ordinateur.</a:t>
          </a:r>
        </a:p>
        <a:p>
          <a:endParaRPr lang="fr-FR" sz="1100" b="0" i="0" u="none" strike="noStrike" baseline="0" smtClean="0">
            <a:solidFill>
              <a:schemeClr val="dk1"/>
            </a:solidFill>
            <a:latin typeface="+mn-lt"/>
            <a:ea typeface="+mn-ea"/>
            <a:cs typeface="+mn-cs"/>
          </a:endParaRPr>
        </a:p>
        <a:p>
          <a:r>
            <a:rPr lang="fr-FR" sz="1100" b="1" i="0" u="none" strike="noStrike" baseline="0" smtClean="0">
              <a:solidFill>
                <a:schemeClr val="dk1"/>
              </a:solidFill>
              <a:latin typeface="+mn-lt"/>
              <a:ea typeface="+mn-ea"/>
              <a:cs typeface="+mn-cs"/>
            </a:rPr>
            <a:t>Au sein de l’entreprise :</a:t>
          </a:r>
        </a:p>
        <a:p>
          <a:r>
            <a:rPr lang="fr-FR" sz="1100" b="0" i="0" u="none" strike="noStrike" baseline="0" smtClean="0">
              <a:solidFill>
                <a:schemeClr val="dk1"/>
              </a:solidFill>
              <a:latin typeface="+mn-lt"/>
              <a:ea typeface="+mn-ea"/>
              <a:cs typeface="+mn-cs"/>
            </a:rPr>
            <a:t>•• réservez l’utilisation au service informatique, si celui-ci existe ;</a:t>
          </a:r>
        </a:p>
        <a:p>
          <a:r>
            <a:rPr lang="fr-FR" sz="1100" b="0" i="0" u="none" strike="noStrike" baseline="0" smtClean="0">
              <a:solidFill>
                <a:schemeClr val="dk1"/>
              </a:solidFill>
              <a:latin typeface="+mn-lt"/>
              <a:ea typeface="+mn-ea"/>
              <a:cs typeface="+mn-cs"/>
            </a:rPr>
            <a:t>•• dans le cas contraire, protégez-en l’accès, n’ouvrez pour les employés que des</a:t>
          </a:r>
        </a:p>
        <a:p>
          <a:r>
            <a:rPr lang="fr-FR" sz="1100" b="0" i="0" u="none" strike="noStrike" baseline="0" smtClean="0">
              <a:solidFill>
                <a:schemeClr val="dk1"/>
              </a:solidFill>
              <a:latin typeface="+mn-lt"/>
              <a:ea typeface="+mn-ea"/>
              <a:cs typeface="+mn-cs"/>
            </a:rPr>
            <a:t>comptes utilisateur, n’utilisez pas le compte administrateur pour de la navigation</a:t>
          </a:r>
        </a:p>
        <a:p>
          <a:r>
            <a:rPr lang="fr-FR" sz="1100" b="0" i="0" u="none" strike="noStrike" baseline="0" smtClean="0">
              <a:solidFill>
                <a:schemeClr val="dk1"/>
              </a:solidFill>
              <a:latin typeface="+mn-lt"/>
              <a:ea typeface="+mn-ea"/>
              <a:cs typeface="+mn-cs"/>
            </a:rPr>
            <a:t>sur Internet ;</a:t>
          </a:r>
        </a:p>
        <a:p>
          <a:r>
            <a:rPr lang="fr-FR" sz="1100" b="0" i="0" u="none" strike="noStrike" baseline="0" smtClean="0">
              <a:solidFill>
                <a:schemeClr val="dk1"/>
              </a:solidFill>
              <a:latin typeface="+mn-lt"/>
              <a:ea typeface="+mn-ea"/>
              <a:cs typeface="+mn-cs"/>
            </a:rPr>
            <a:t>•• identifiez précisément les différents utilisateurs du système et les privilèges qui leur</a:t>
          </a:r>
        </a:p>
        <a:p>
          <a:r>
            <a:rPr lang="fr-FR" sz="1100" b="0" i="0" u="none" strike="noStrike" baseline="0" smtClean="0">
              <a:solidFill>
                <a:schemeClr val="dk1"/>
              </a:solidFill>
              <a:latin typeface="+mn-lt"/>
              <a:ea typeface="+mn-ea"/>
              <a:cs typeface="+mn-cs"/>
            </a:rPr>
            <a:t>sont accordés. Tous ne peuvent pas bénéficier de droits d’administrateur ;</a:t>
          </a:r>
        </a:p>
        <a:p>
          <a:r>
            <a:rPr lang="fr-FR" sz="1100" b="0" i="0" u="none" strike="noStrike" baseline="0" smtClean="0">
              <a:solidFill>
                <a:schemeClr val="dk1"/>
              </a:solidFill>
              <a:latin typeface="+mn-lt"/>
              <a:ea typeface="+mn-ea"/>
              <a:cs typeface="+mn-cs"/>
            </a:rPr>
            <a:t>•• supprimez les comptes anonymes et génériques (stagiaire, contact, presse, etc.).</a:t>
          </a:r>
        </a:p>
        <a:p>
          <a:r>
            <a:rPr lang="fr-FR" sz="1100" b="0" i="0" u="none" strike="noStrike" baseline="0" smtClean="0">
              <a:solidFill>
                <a:schemeClr val="dk1"/>
              </a:solidFill>
              <a:latin typeface="+mn-lt"/>
              <a:ea typeface="+mn-ea"/>
              <a:cs typeface="+mn-cs"/>
            </a:rPr>
            <a:t>Chaque utilisateur doit être identifié nommément afin de pouvoir relier une action</a:t>
          </a:r>
        </a:p>
        <a:p>
          <a:r>
            <a:rPr lang="fr-FR" sz="1100" b="0" i="0" u="none" strike="noStrike" baseline="0" smtClean="0">
              <a:solidFill>
                <a:schemeClr val="dk1"/>
              </a:solidFill>
              <a:latin typeface="+mn-lt"/>
              <a:ea typeface="+mn-ea"/>
              <a:cs typeface="+mn-cs"/>
            </a:rPr>
            <a:t>sur le système à un utilisateur ;</a:t>
          </a:r>
        </a:p>
        <a:p>
          <a:r>
            <a:rPr lang="fr-FR" sz="1100" b="0" i="0" u="none" strike="noStrike" baseline="0" smtClean="0">
              <a:solidFill>
                <a:schemeClr val="dk1"/>
              </a:solidFill>
              <a:latin typeface="+mn-lt"/>
              <a:ea typeface="+mn-ea"/>
              <a:cs typeface="+mn-cs"/>
            </a:rPr>
            <a:t>•• encadrez par des procédures déterminées les arrivées et les départs de personnel</a:t>
          </a:r>
        </a:p>
        <a:p>
          <a:r>
            <a:rPr lang="fr-FR" sz="1100" b="0" i="0" u="none" strike="noStrike" baseline="0" smtClean="0">
              <a:solidFill>
                <a:schemeClr val="dk1"/>
              </a:solidFill>
              <a:latin typeface="+mn-lt"/>
              <a:ea typeface="+mn-ea"/>
              <a:cs typeface="+mn-cs"/>
            </a:rPr>
            <a:t>pour vous assurer que les droits octroyés sur les systèmes d’information sont appliqués</a:t>
          </a:r>
        </a:p>
        <a:p>
          <a:r>
            <a:rPr lang="fr-FR" sz="1100" b="0" i="0" u="none" strike="noStrike" baseline="0" smtClean="0">
              <a:solidFill>
                <a:schemeClr val="dk1"/>
              </a:solidFill>
              <a:latin typeface="+mn-lt"/>
              <a:ea typeface="+mn-ea"/>
              <a:cs typeface="+mn-cs"/>
            </a:rPr>
            <a:t>au plus juste et surtout qu’ils sont révoqués lors du départ de la personne.</a:t>
          </a:r>
          <a:endParaRPr lang="fr-FR" sz="1100"/>
        </a:p>
      </xdr:txBody>
    </xdr:sp>
    <xdr:clientData/>
  </xdr:twoCellAnchor>
  <xdr:twoCellAnchor>
    <xdr:from>
      <xdr:col>1</xdr:col>
      <xdr:colOff>0</xdr:colOff>
      <xdr:row>34</xdr:row>
      <xdr:rowOff>0</xdr:rowOff>
    </xdr:from>
    <xdr:to>
      <xdr:col>8</xdr:col>
      <xdr:colOff>7620</xdr:colOff>
      <xdr:row>71</xdr:row>
      <xdr:rowOff>0</xdr:rowOff>
    </xdr:to>
    <xdr:sp macro="" textlink="">
      <xdr:nvSpPr>
        <xdr:cNvPr id="4" name="ZoneTexte 3"/>
        <xdr:cNvSpPr txBox="1"/>
      </xdr:nvSpPr>
      <xdr:spPr>
        <a:xfrm>
          <a:off x="792480" y="7726680"/>
          <a:ext cx="5554980" cy="6766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smtClean="0">
              <a:solidFill>
                <a:schemeClr val="dk1"/>
              </a:solidFill>
              <a:latin typeface="+mn-lt"/>
              <a:ea typeface="+mn-ea"/>
              <a:cs typeface="+mn-cs"/>
            </a:rPr>
            <a:t>Disposer d’une cartographie précise de l’installation informatique et la maintenir à jour.</a:t>
          </a:r>
        </a:p>
        <a:p>
          <a:r>
            <a:rPr lang="fr-FR" sz="1100" b="0" i="0" u="none" strike="noStrike" baseline="0" smtClean="0">
              <a:solidFill>
                <a:schemeClr val="dk1"/>
              </a:solidFill>
              <a:latin typeface="+mn-lt"/>
              <a:ea typeface="+mn-ea"/>
              <a:cs typeface="+mn-cs"/>
            </a:rPr>
            <a:t>Cette cartographie doit au minimum comprendre les éléments suivants :</a:t>
          </a:r>
        </a:p>
        <a:p>
          <a:r>
            <a:rPr lang="fr-FR" sz="1100" b="0" i="0" u="none" strike="noStrike" baseline="0" smtClean="0">
              <a:solidFill>
                <a:schemeClr val="dk1"/>
              </a:solidFill>
              <a:latin typeface="+mn-lt"/>
              <a:ea typeface="+mn-ea"/>
              <a:cs typeface="+mn-cs"/>
            </a:rPr>
            <a:t>- liste des briques matérielles et logicielles utilisées ;</a:t>
          </a:r>
        </a:p>
        <a:p>
          <a:r>
            <a:rPr lang="fr-FR" sz="1100" b="0" i="0" u="none" strike="noStrike" baseline="0" smtClean="0">
              <a:solidFill>
                <a:schemeClr val="dk1"/>
              </a:solidFill>
              <a:latin typeface="+mn-lt"/>
              <a:ea typeface="+mn-ea"/>
              <a:cs typeface="+mn-cs"/>
            </a:rPr>
            <a:t>- architecture réseau sur laquelle sont identifiés les points névralgiques (connexions externes,</a:t>
          </a:r>
        </a:p>
        <a:p>
          <a:r>
            <a:rPr lang="fr-FR" sz="1100" b="0" i="0" u="none" strike="noStrike" baseline="0" smtClean="0">
              <a:solidFill>
                <a:schemeClr val="dk1"/>
              </a:solidFill>
              <a:latin typeface="+mn-lt"/>
              <a:ea typeface="+mn-ea"/>
              <a:cs typeface="+mn-cs"/>
            </a:rPr>
            <a:t>serveurs hébergeant des données et/ou des fonctions sensibles, etc.).</a:t>
          </a:r>
        </a:p>
        <a:p>
          <a:r>
            <a:rPr lang="fr-FR" sz="1100" b="0" i="0" u="none" strike="noStrike" baseline="0" smtClean="0">
              <a:solidFill>
                <a:schemeClr val="dk1"/>
              </a:solidFill>
              <a:latin typeface="+mn-lt"/>
              <a:ea typeface="+mn-ea"/>
              <a:cs typeface="+mn-cs"/>
            </a:rPr>
            <a:t>Cette cartographie ne doit pas être stockée sur le réseau qu’elle représente, car il s’agit de l’un des éléments que l’attaquant va rechercher en premier lieu en cas d’intrusion réussie.</a:t>
          </a:r>
        </a:p>
        <a:p>
          <a:endParaRPr lang="fr-FR" sz="1100" b="1" i="0" u="none" strike="noStrike" baseline="0" smtClean="0">
            <a:solidFill>
              <a:schemeClr val="dk1"/>
            </a:solidFill>
            <a:latin typeface="+mn-lt"/>
            <a:ea typeface="+mn-ea"/>
            <a:cs typeface="+mn-cs"/>
          </a:endParaRPr>
        </a:p>
        <a:p>
          <a:r>
            <a:rPr lang="fr-FR" sz="1100" b="1" i="0" u="none" strike="noStrike" baseline="0" smtClean="0">
              <a:solidFill>
                <a:schemeClr val="dk1"/>
              </a:solidFill>
              <a:latin typeface="+mn-lt"/>
              <a:ea typeface="+mn-ea"/>
              <a:cs typeface="+mn-cs"/>
            </a:rPr>
            <a:t>Disposer d’un inventaire exhaustif des comptes privilégiés et le maintenir à jour.</a:t>
          </a:r>
        </a:p>
        <a:p>
          <a:r>
            <a:rPr lang="fr-FR" sz="1100" b="0" i="0" u="none" strike="noStrike" baseline="0" smtClean="0">
              <a:solidFill>
                <a:schemeClr val="dk1"/>
              </a:solidFill>
              <a:latin typeface="+mn-lt"/>
              <a:ea typeface="+mn-ea"/>
              <a:cs typeface="+mn-cs"/>
            </a:rPr>
            <a:t>A minima, il est important de disposer de la liste :</a:t>
          </a:r>
        </a:p>
        <a:p>
          <a:r>
            <a:rPr lang="fr-FR" sz="1100" b="0" i="0" u="none" strike="noStrike" baseline="0" smtClean="0">
              <a:solidFill>
                <a:schemeClr val="dk1"/>
              </a:solidFill>
              <a:latin typeface="+mn-lt"/>
              <a:ea typeface="+mn-ea"/>
              <a:cs typeface="+mn-cs"/>
            </a:rPr>
            <a:t>- des utilisateurs qui disposent d’un compte administrateur sur le système d’information ;</a:t>
          </a:r>
        </a:p>
        <a:p>
          <a:r>
            <a:rPr lang="fr-FR" sz="1100" b="0" i="0" u="none" strike="noStrike" baseline="0" smtClean="0">
              <a:solidFill>
                <a:schemeClr val="dk1"/>
              </a:solidFill>
              <a:latin typeface="+mn-lt"/>
              <a:ea typeface="+mn-ea"/>
              <a:cs typeface="+mn-cs"/>
            </a:rPr>
            <a:t>- des utilisateurs qui disposent de privilèges suffisants pour lire la messagerie des dirigeants de la société ou </a:t>
          </a:r>
          <a:r>
            <a:rPr lang="fr-FR" sz="1100" b="0" i="1" u="none" strike="noStrike" baseline="0" smtClean="0">
              <a:solidFill>
                <a:schemeClr val="dk1"/>
              </a:solidFill>
              <a:latin typeface="+mn-lt"/>
              <a:ea typeface="+mn-ea"/>
              <a:cs typeface="+mn-cs"/>
            </a:rPr>
            <a:t>a fortiori </a:t>
          </a:r>
          <a:r>
            <a:rPr lang="fr-FR" sz="1100" b="0" i="0" u="none" strike="noStrike" baseline="0" smtClean="0">
              <a:solidFill>
                <a:schemeClr val="dk1"/>
              </a:solidFill>
              <a:latin typeface="+mn-lt"/>
              <a:ea typeface="+mn-ea"/>
              <a:cs typeface="+mn-cs"/>
            </a:rPr>
            <a:t>de l’ensemble des utilisateurs ;</a:t>
          </a:r>
        </a:p>
        <a:p>
          <a:r>
            <a:rPr lang="fr-FR" sz="1100" b="0" i="0" u="none" strike="noStrike" baseline="0" smtClean="0">
              <a:solidFill>
                <a:schemeClr val="dk1"/>
              </a:solidFill>
              <a:latin typeface="+mn-lt"/>
              <a:ea typeface="+mn-ea"/>
              <a:cs typeface="+mn-cs"/>
            </a:rPr>
            <a:t>- des utilisateurs qui disposent de privilèges suffisants pour accéder aux répertoires de travail des dirigeants ou, </a:t>
          </a:r>
          <a:r>
            <a:rPr lang="fr-FR" sz="1100" b="0" i="1" u="none" strike="noStrike" baseline="0" smtClean="0">
              <a:solidFill>
                <a:schemeClr val="dk1"/>
              </a:solidFill>
              <a:latin typeface="+mn-lt"/>
              <a:ea typeface="+mn-ea"/>
              <a:cs typeface="+mn-cs"/>
            </a:rPr>
            <a:t>a fortiori</a:t>
          </a:r>
          <a:r>
            <a:rPr lang="fr-FR" sz="1100" b="0" i="0" u="none" strike="noStrike" baseline="0" smtClean="0">
              <a:solidFill>
                <a:schemeClr val="dk1"/>
              </a:solidFill>
              <a:latin typeface="+mn-lt"/>
              <a:ea typeface="+mn-ea"/>
              <a:cs typeface="+mn-cs"/>
            </a:rPr>
            <a:t>, de l’ensemble des utilisateurs ;</a:t>
          </a:r>
        </a:p>
        <a:p>
          <a:r>
            <a:rPr lang="fr-FR" sz="1100" b="0" i="0" u="none" strike="noStrike" baseline="0" smtClean="0">
              <a:solidFill>
                <a:schemeClr val="dk1"/>
              </a:solidFill>
              <a:latin typeface="+mn-lt"/>
              <a:ea typeface="+mn-ea"/>
              <a:cs typeface="+mn-cs"/>
            </a:rPr>
            <a:t>- des utilisateurs qui disposent d’un poste non administré par le service informatique et donc non géré selon la politique de sécurité générale de l’organisme.</a:t>
          </a:r>
        </a:p>
        <a:p>
          <a:endParaRPr lang="fr-FR" sz="1100" b="0" i="0" u="none" strike="noStrike" baseline="0" smtClean="0">
            <a:solidFill>
              <a:schemeClr val="dk1"/>
            </a:solidFill>
            <a:latin typeface="+mn-lt"/>
            <a:ea typeface="+mn-ea"/>
            <a:cs typeface="+mn-cs"/>
          </a:endParaRPr>
        </a:p>
        <a:p>
          <a:endParaRPr lang="fr-FR" sz="1100" b="0" i="0" u="none" strike="noStrike" baseline="0" smtClean="0">
            <a:solidFill>
              <a:schemeClr val="dk1"/>
            </a:solidFill>
            <a:latin typeface="+mn-lt"/>
            <a:ea typeface="+mn-ea"/>
            <a:cs typeface="+mn-cs"/>
          </a:endParaRPr>
        </a:p>
        <a:p>
          <a:r>
            <a:rPr lang="fr-FR" sz="1100" b="0" i="0" u="none" strike="noStrike" baseline="0" smtClean="0">
              <a:solidFill>
                <a:schemeClr val="dk1"/>
              </a:solidFill>
              <a:latin typeface="+mn-lt"/>
              <a:ea typeface="+mn-ea"/>
              <a:cs typeface="+mn-cs"/>
            </a:rPr>
            <a:t>Sur un système Windows, la plupart de ces informations peuvent être obtenues par l’analyse de la configuration de l’</a:t>
          </a:r>
          <a:r>
            <a:rPr lang="fr-FR" sz="1100" b="0" i="1" u="none" strike="noStrike" baseline="0" smtClean="0">
              <a:solidFill>
                <a:schemeClr val="dk1"/>
              </a:solidFill>
              <a:latin typeface="+mn-lt"/>
              <a:ea typeface="+mn-ea"/>
              <a:cs typeface="+mn-cs"/>
            </a:rPr>
            <a:t>Active Directory</a:t>
          </a:r>
          <a:r>
            <a:rPr lang="fr-FR" sz="1100" b="0" i="0" u="none" strike="noStrike" baseline="0" smtClean="0">
              <a:solidFill>
                <a:schemeClr val="dk1"/>
              </a:solidFill>
              <a:latin typeface="+mn-lt"/>
              <a:ea typeface="+mn-ea"/>
              <a:cs typeface="+mn-cs"/>
            </a:rPr>
            <a:t>. (</a:t>
          </a:r>
          <a:r>
            <a:rPr lang="fr-FR" sz="1100" b="0" i="0" baseline="0">
              <a:solidFill>
                <a:schemeClr val="dk1"/>
              </a:solidFill>
              <a:effectLst/>
              <a:latin typeface="+mn-lt"/>
              <a:ea typeface="+mn-ea"/>
              <a:cs typeface="+mn-cs"/>
            </a:rPr>
            <a:t>Inventorier en particulier tous les accès Internet du système d'information et interconnexions avec des réseaux partenaires tels que fournisseurs, partenaires commerciaux, etc.). Cet inventaire doit être exhaustif. Il doit comprendre les accès ADSL éventuellement mis en place pour les besoins spécifiques des utilisateurs ainsi que les liaisons spécialisées.</a:t>
          </a:r>
          <a:endParaRPr lang="fr-FR"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b="0" i="0" u="none" strike="noStrike" baseline="0" smtClean="0">
              <a:solidFill>
                <a:schemeClr val="dk1"/>
              </a:solidFill>
              <a:latin typeface="+mn-lt"/>
              <a:ea typeface="+mn-ea"/>
              <a:cs typeface="+mn-cs"/>
            </a:rPr>
            <a:t>L’article </a:t>
          </a:r>
          <a:r>
            <a:rPr lang="fr-FR" sz="1100" b="0" i="1" u="none" strike="noStrike" baseline="0" smtClean="0">
              <a:solidFill>
                <a:schemeClr val="dk1"/>
              </a:solidFill>
              <a:latin typeface="+mn-lt"/>
              <a:ea typeface="+mn-ea"/>
              <a:cs typeface="+mn-cs"/>
            </a:rPr>
            <a:t>Audit des permissions en environnement Active Directory (</a:t>
          </a:r>
          <a:r>
            <a:rPr lang="fr-FR" sz="1100" b="0" i="0" baseline="0">
              <a:solidFill>
                <a:schemeClr val="dk1"/>
              </a:solidFill>
              <a:effectLst/>
              <a:latin typeface="+mn-lt"/>
              <a:ea typeface="+mn-ea"/>
              <a:cs typeface="+mn-cs"/>
            </a:rPr>
            <a:t>Voir sur le site Internet de l’ANSSI : www.ssi.gouv.fr/Active-Directory</a:t>
          </a:r>
          <a:r>
            <a:rPr lang="fr-FR" sz="1100" b="0" i="1" u="none" strike="noStrike" baseline="0" smtClean="0">
              <a:solidFill>
                <a:schemeClr val="dk1"/>
              </a:solidFill>
              <a:latin typeface="+mn-lt"/>
              <a:ea typeface="+mn-ea"/>
              <a:cs typeface="+mn-cs"/>
            </a:rPr>
            <a:t>)  </a:t>
          </a:r>
          <a:r>
            <a:rPr lang="fr-FR" sz="1100" b="0" i="0" u="none" strike="noStrike" baseline="0" smtClean="0">
              <a:solidFill>
                <a:schemeClr val="dk1"/>
              </a:solidFill>
              <a:latin typeface="+mn-lt"/>
              <a:ea typeface="+mn-ea"/>
              <a:cs typeface="+mn-cs"/>
            </a:rPr>
            <a:t>précise un ensemble de méthodes permettant d’en réaliser l’inventaire.</a:t>
          </a:r>
        </a:p>
        <a:p>
          <a:endParaRPr lang="fr-FR" sz="1100" b="0" i="0" u="none" strike="noStrike" baseline="0" smtClean="0">
            <a:solidFill>
              <a:schemeClr val="dk1"/>
            </a:solidFill>
            <a:latin typeface="+mn-lt"/>
            <a:ea typeface="+mn-ea"/>
            <a:cs typeface="+mn-cs"/>
          </a:endParaRPr>
        </a:p>
        <a:p>
          <a:r>
            <a:rPr lang="fr-FR" sz="1100" b="1" i="0" u="none" strike="noStrike" baseline="0" smtClean="0">
              <a:solidFill>
                <a:schemeClr val="dk1"/>
              </a:solidFill>
              <a:latin typeface="+mn-lt"/>
              <a:ea typeface="+mn-ea"/>
              <a:cs typeface="+mn-cs"/>
            </a:rPr>
            <a:t>Rédiger des procédures d’arrivée et de départ des utilisateurs (personnel, stagiaires…).</a:t>
          </a:r>
        </a:p>
        <a:p>
          <a:r>
            <a:rPr lang="fr-FR" sz="1100" b="0" i="0" u="none" strike="noStrike" baseline="0" smtClean="0">
              <a:solidFill>
                <a:schemeClr val="dk1"/>
              </a:solidFill>
              <a:latin typeface="+mn-lt"/>
              <a:ea typeface="+mn-ea"/>
              <a:cs typeface="+mn-cs"/>
            </a:rPr>
            <a:t>Elles doivent décrire </a:t>
          </a:r>
          <a:r>
            <a:rPr lang="fr-FR" sz="1100" b="0" i="1" u="none" strike="noStrike" baseline="0" smtClean="0">
              <a:solidFill>
                <a:schemeClr val="dk1"/>
              </a:solidFill>
              <a:latin typeface="+mn-lt"/>
              <a:ea typeface="+mn-ea"/>
              <a:cs typeface="+mn-cs"/>
            </a:rPr>
            <a:t>a minima </a:t>
          </a:r>
          <a:r>
            <a:rPr lang="fr-FR" sz="1100" b="0" i="0" u="none" strike="noStrike" baseline="0" smtClean="0">
              <a:solidFill>
                <a:schemeClr val="dk1"/>
              </a:solidFill>
              <a:latin typeface="+mn-lt"/>
              <a:ea typeface="+mn-ea"/>
              <a:cs typeface="+mn-cs"/>
            </a:rPr>
            <a:t>:</a:t>
          </a:r>
        </a:p>
        <a:p>
          <a:r>
            <a:rPr lang="fr-FR" sz="1100" b="0" i="0" u="none" strike="noStrike" baseline="0" smtClean="0">
              <a:solidFill>
                <a:schemeClr val="dk1"/>
              </a:solidFill>
              <a:latin typeface="+mn-lt"/>
              <a:ea typeface="+mn-ea"/>
              <a:cs typeface="+mn-cs"/>
            </a:rPr>
            <a:t>- la gestion (création / destruction) des comptes informatiques et l’attribution des droits associés à ces comptes sur le système d’information, y compris pour les partenaires et les prestataires externes ;</a:t>
          </a:r>
        </a:p>
        <a:p>
          <a:r>
            <a:rPr lang="fr-FR" sz="1100" b="0" i="0" u="none" strike="noStrike" baseline="0" smtClean="0">
              <a:solidFill>
                <a:schemeClr val="dk1"/>
              </a:solidFill>
              <a:latin typeface="+mn-lt"/>
              <a:ea typeface="+mn-ea"/>
              <a:cs typeface="+mn-cs"/>
            </a:rPr>
            <a:t>- la gestion du contrôle d’accès aux locaux ;</a:t>
          </a:r>
        </a:p>
        <a:p>
          <a:r>
            <a:rPr lang="fr-FR" sz="1100" b="0" i="0" u="none" strike="noStrike" baseline="0" smtClean="0">
              <a:solidFill>
                <a:schemeClr val="dk1"/>
              </a:solidFill>
              <a:latin typeface="+mn-lt"/>
              <a:ea typeface="+mn-ea"/>
              <a:cs typeface="+mn-cs"/>
            </a:rPr>
            <a:t>- la gestion des équipements mobiles ;</a:t>
          </a:r>
        </a:p>
        <a:p>
          <a:r>
            <a:rPr lang="fr-FR" sz="1100" b="0" i="0" u="none" strike="noStrike" baseline="0" smtClean="0">
              <a:solidFill>
                <a:schemeClr val="dk1"/>
              </a:solidFill>
              <a:latin typeface="+mn-lt"/>
              <a:ea typeface="+mn-ea"/>
              <a:cs typeface="+mn-cs"/>
            </a:rPr>
            <a:t>- la gestion du contrôle des habilitations.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2</xdr:row>
      <xdr:rowOff>171449</xdr:rowOff>
    </xdr:from>
    <xdr:to>
      <xdr:col>7</xdr:col>
      <xdr:colOff>733425</xdr:colOff>
      <xdr:row>35</xdr:row>
      <xdr:rowOff>123824</xdr:rowOff>
    </xdr:to>
    <xdr:sp macro="" textlink="">
      <xdr:nvSpPr>
        <xdr:cNvPr id="2" name="ZoneTexte 1"/>
        <xdr:cNvSpPr txBox="1"/>
      </xdr:nvSpPr>
      <xdr:spPr>
        <a:xfrm>
          <a:off x="781050" y="171449"/>
          <a:ext cx="5286375" cy="6238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smtClean="0">
              <a:solidFill>
                <a:schemeClr val="dk1"/>
              </a:solidFill>
              <a:latin typeface="+mn-lt"/>
              <a:ea typeface="+mn-ea"/>
              <a:cs typeface="+mn-cs"/>
            </a:rPr>
            <a:t>Pour veiller à la sécurité de vos données, il est vivement conseillé d’effectuer des</a:t>
          </a:r>
        </a:p>
        <a:p>
          <a:r>
            <a:rPr lang="fr-FR" sz="1100" b="1" i="0" u="none" strike="noStrike" baseline="0" smtClean="0">
              <a:solidFill>
                <a:schemeClr val="dk1"/>
              </a:solidFill>
              <a:latin typeface="+mn-lt"/>
              <a:ea typeface="+mn-ea"/>
              <a:cs typeface="+mn-cs"/>
            </a:rPr>
            <a:t>sauvegardes régulières (quotidiennes ou hebdomadaires par exemple). Vous pourrez</a:t>
          </a:r>
        </a:p>
        <a:p>
          <a:r>
            <a:rPr lang="fr-FR" sz="1100" b="1" i="0" u="none" strike="noStrike" baseline="0" smtClean="0">
              <a:solidFill>
                <a:schemeClr val="dk1"/>
              </a:solidFill>
              <a:latin typeface="+mn-lt"/>
              <a:ea typeface="+mn-ea"/>
              <a:cs typeface="+mn-cs"/>
            </a:rPr>
            <a:t>alors en disposer suite à un dysfonctionnement de votre système d’exploitation</a:t>
          </a:r>
        </a:p>
        <a:p>
          <a:r>
            <a:rPr lang="fr-FR" sz="1100" b="1" i="0" u="none" strike="noStrike" baseline="0" smtClean="0">
              <a:solidFill>
                <a:schemeClr val="dk1"/>
              </a:solidFill>
              <a:latin typeface="+mn-lt"/>
              <a:ea typeface="+mn-ea"/>
              <a:cs typeface="+mn-cs"/>
            </a:rPr>
            <a:t>ou à une attaque.</a:t>
          </a:r>
        </a:p>
        <a:p>
          <a:r>
            <a:rPr lang="fr-FR" sz="1100" b="0" i="0" u="none" strike="noStrike" baseline="0" smtClean="0">
              <a:solidFill>
                <a:schemeClr val="dk1"/>
              </a:solidFill>
              <a:latin typeface="+mn-lt"/>
              <a:ea typeface="+mn-ea"/>
              <a:cs typeface="+mn-cs"/>
            </a:rPr>
            <a:t>Pour sauvegarder vos données, vous pouvez utiliser des supports externes tels qu’un</a:t>
          </a:r>
        </a:p>
        <a:p>
          <a:r>
            <a:rPr lang="fr-FR" sz="1100" b="0" i="0" u="none" strike="noStrike" baseline="0" smtClean="0">
              <a:solidFill>
                <a:schemeClr val="dk1"/>
              </a:solidFill>
              <a:latin typeface="+mn-lt"/>
              <a:ea typeface="+mn-ea"/>
              <a:cs typeface="+mn-cs"/>
            </a:rPr>
            <a:t>disque dur externe réservé exclusivement à cet usage, ou, à défaut, un CD ou un DVD</a:t>
          </a:r>
        </a:p>
        <a:p>
          <a:r>
            <a:rPr lang="fr-FR" sz="1100" b="0" i="0" u="none" strike="noStrike" baseline="0" smtClean="0">
              <a:solidFill>
                <a:schemeClr val="dk1"/>
              </a:solidFill>
              <a:latin typeface="+mn-lt"/>
              <a:ea typeface="+mn-ea"/>
              <a:cs typeface="+mn-cs"/>
            </a:rPr>
            <a:t>enregistrable que vous rangerez ensuite dans un lieu éloigné de votre ordinateur, de</a:t>
          </a:r>
        </a:p>
        <a:p>
          <a:r>
            <a:rPr lang="fr-FR" sz="1100" b="0" i="0" u="none" strike="noStrike" baseline="0" smtClean="0">
              <a:solidFill>
                <a:schemeClr val="dk1"/>
              </a:solidFill>
              <a:latin typeface="+mn-lt"/>
              <a:ea typeface="+mn-ea"/>
              <a:cs typeface="+mn-cs"/>
            </a:rPr>
            <a:t>préférence à l’extérieur de l’entreprise pour éviter que la destruction des données d’origine</a:t>
          </a:r>
        </a:p>
        <a:p>
          <a:r>
            <a:rPr lang="fr-FR" sz="1100" b="0" i="0" u="none" strike="noStrike" baseline="0" smtClean="0">
              <a:solidFill>
                <a:schemeClr val="dk1"/>
              </a:solidFill>
              <a:latin typeface="+mn-lt"/>
              <a:ea typeface="+mn-ea"/>
              <a:cs typeface="+mn-cs"/>
            </a:rPr>
            <a:t>ne s’accompagne de la destruction de la copie de sauvegarde en cas d’incendie ou</a:t>
          </a:r>
        </a:p>
        <a:p>
          <a:r>
            <a:rPr lang="fr-FR" sz="1100" b="0" i="0" u="none" strike="noStrike" baseline="0" smtClean="0">
              <a:solidFill>
                <a:schemeClr val="dk1"/>
              </a:solidFill>
              <a:latin typeface="+mn-lt"/>
              <a:ea typeface="+mn-ea"/>
              <a:cs typeface="+mn-cs"/>
            </a:rPr>
            <a:t>d’inondation ou que la copie de sauvegarde ne soit volée en même temps que l’ordinateur</a:t>
          </a:r>
        </a:p>
        <a:p>
          <a:r>
            <a:rPr lang="fr-FR" sz="1100" b="0" i="0" u="none" strike="noStrike" baseline="0" smtClean="0">
              <a:solidFill>
                <a:schemeClr val="dk1"/>
              </a:solidFill>
              <a:latin typeface="+mn-lt"/>
              <a:ea typeface="+mn-ea"/>
              <a:cs typeface="+mn-cs"/>
            </a:rPr>
            <a:t>contenant les données d’origine. Néanmoins, il est nécessaire d’accorder une</a:t>
          </a:r>
        </a:p>
        <a:p>
          <a:r>
            <a:rPr lang="fr-FR" sz="1100" b="0" i="0" u="none" strike="noStrike" baseline="0" smtClean="0">
              <a:solidFill>
                <a:schemeClr val="dk1"/>
              </a:solidFill>
              <a:latin typeface="+mn-lt"/>
              <a:ea typeface="+mn-ea"/>
              <a:cs typeface="+mn-cs"/>
            </a:rPr>
            <a:t>attention particulière à la durée de vie de ces supports.</a:t>
          </a:r>
        </a:p>
        <a:p>
          <a:r>
            <a:rPr lang="fr-FR" sz="1100" b="0" i="0" u="none" strike="noStrike" baseline="0" smtClean="0">
              <a:solidFill>
                <a:schemeClr val="dk1"/>
              </a:solidFill>
              <a:latin typeface="+mn-lt"/>
              <a:ea typeface="+mn-ea"/>
              <a:cs typeface="+mn-cs"/>
            </a:rPr>
            <a:t>Avant d’effectuer des sauvegardes sur des plateformes sur Internet (souvent appelées</a:t>
          </a:r>
        </a:p>
        <a:p>
          <a:r>
            <a:rPr lang="fr-FR" sz="1100" b="0" i="0" u="none" strike="noStrike" baseline="0" smtClean="0">
              <a:solidFill>
                <a:schemeClr val="dk1"/>
              </a:solidFill>
              <a:latin typeface="+mn-lt"/>
              <a:ea typeface="+mn-ea"/>
              <a:cs typeface="+mn-cs"/>
            </a:rPr>
            <a:t>« cloud » ou « informatique en nuage »), soyez conscient que ces sites de stockage</a:t>
          </a:r>
        </a:p>
        <a:p>
          <a:r>
            <a:rPr lang="fr-FR" sz="1100" b="0" i="0" u="none" strike="noStrike" baseline="0" smtClean="0">
              <a:solidFill>
                <a:schemeClr val="dk1"/>
              </a:solidFill>
              <a:latin typeface="+mn-lt"/>
              <a:ea typeface="+mn-ea"/>
              <a:cs typeface="+mn-cs"/>
            </a:rPr>
            <a:t>peuvent être la cible d’attaques informatiques et que ces solutions impliquent des</a:t>
          </a:r>
        </a:p>
        <a:p>
          <a:r>
            <a:rPr lang="fr-FR" sz="1100" b="0" i="0" u="none" strike="noStrike" baseline="0" smtClean="0">
              <a:solidFill>
                <a:schemeClr val="dk1"/>
              </a:solidFill>
              <a:latin typeface="+mn-lt"/>
              <a:ea typeface="+mn-ea"/>
              <a:cs typeface="+mn-cs"/>
            </a:rPr>
            <a:t>risques spécifiques :</a:t>
          </a:r>
        </a:p>
        <a:p>
          <a:r>
            <a:rPr lang="fr-FR" sz="1100" b="0" i="0" u="none" strike="noStrike" baseline="0" smtClean="0">
              <a:solidFill>
                <a:schemeClr val="dk1"/>
              </a:solidFill>
              <a:latin typeface="+mn-lt"/>
              <a:ea typeface="+mn-ea"/>
              <a:cs typeface="+mn-cs"/>
            </a:rPr>
            <a:t>»» risques pour la confidentialité des données,</a:t>
          </a:r>
        </a:p>
        <a:p>
          <a:r>
            <a:rPr lang="fr-FR" sz="1100" b="0" i="0" u="none" strike="noStrike" baseline="0" smtClean="0">
              <a:solidFill>
                <a:schemeClr val="dk1"/>
              </a:solidFill>
              <a:latin typeface="+mn-lt"/>
              <a:ea typeface="+mn-ea"/>
              <a:cs typeface="+mn-cs"/>
            </a:rPr>
            <a:t>»» risques juridiques liés à l’incertitude sur la localisation des données,</a:t>
          </a:r>
        </a:p>
        <a:p>
          <a:r>
            <a:rPr lang="fr-FR" sz="1100" b="0" i="0" u="none" strike="noStrike" baseline="0" smtClean="0">
              <a:solidFill>
                <a:schemeClr val="dk1"/>
              </a:solidFill>
              <a:latin typeface="+mn-lt"/>
              <a:ea typeface="+mn-ea"/>
              <a:cs typeface="+mn-cs"/>
            </a:rPr>
            <a:t>»» risques pour la disponibilité et l’intégrité des données,</a:t>
          </a:r>
        </a:p>
        <a:p>
          <a:r>
            <a:rPr lang="fr-FR" sz="1100" b="0" i="0" u="none" strike="noStrike" baseline="0" smtClean="0">
              <a:solidFill>
                <a:schemeClr val="dk1"/>
              </a:solidFill>
              <a:latin typeface="+mn-lt"/>
              <a:ea typeface="+mn-ea"/>
              <a:cs typeface="+mn-cs"/>
            </a:rPr>
            <a:t>»» risques liés à l’irréversibilité des contrats.</a:t>
          </a:r>
        </a:p>
        <a:p>
          <a:r>
            <a:rPr lang="fr-FR" sz="1100" b="0" i="0" u="none" strike="noStrike" baseline="0" smtClean="0">
              <a:solidFill>
                <a:schemeClr val="dk1"/>
              </a:solidFill>
              <a:latin typeface="+mn-lt"/>
              <a:ea typeface="+mn-ea"/>
              <a:cs typeface="+mn-cs"/>
            </a:rPr>
            <a:t>•• soyez vigilant en prenant connaissance des conditions générales d’utilisation de ces</a:t>
          </a:r>
        </a:p>
        <a:p>
          <a:r>
            <a:rPr lang="fr-FR" sz="1100" b="0" i="0" u="none" strike="noStrike" baseline="0" smtClean="0">
              <a:solidFill>
                <a:schemeClr val="dk1"/>
              </a:solidFill>
              <a:latin typeface="+mn-lt"/>
              <a:ea typeface="+mn-ea"/>
              <a:cs typeface="+mn-cs"/>
            </a:rPr>
            <a:t>services. Les contrats proposés dans le cadre des offres génériques ne couvrent</a:t>
          </a:r>
        </a:p>
        <a:p>
          <a:r>
            <a:rPr lang="fr-FR" sz="1100" b="0" i="0" u="none" strike="noStrike" baseline="0" smtClean="0">
              <a:solidFill>
                <a:schemeClr val="dk1"/>
              </a:solidFill>
              <a:latin typeface="+mn-lt"/>
              <a:ea typeface="+mn-ea"/>
              <a:cs typeface="+mn-cs"/>
            </a:rPr>
            <a:t>généralement pas ces risques ;</a:t>
          </a:r>
        </a:p>
        <a:p>
          <a:r>
            <a:rPr lang="fr-FR" sz="1100" b="0" i="0" u="none" strike="noStrike" baseline="0" smtClean="0">
              <a:solidFill>
                <a:schemeClr val="dk1"/>
              </a:solidFill>
              <a:latin typeface="+mn-lt"/>
              <a:ea typeface="+mn-ea"/>
              <a:cs typeface="+mn-cs"/>
            </a:rPr>
            <a:t>•• autant que possible, n’hésitez pas à recourir à des spécialistes techniques et juridiques</a:t>
          </a:r>
        </a:p>
        <a:p>
          <a:r>
            <a:rPr lang="fr-FR" sz="1100" b="0" i="0" u="none" strike="noStrike" baseline="0" smtClean="0">
              <a:solidFill>
                <a:schemeClr val="dk1"/>
              </a:solidFill>
              <a:latin typeface="+mn-lt"/>
              <a:ea typeface="+mn-ea"/>
              <a:cs typeface="+mn-cs"/>
            </a:rPr>
            <a:t>pour la rédaction des contrats personnalisés et appropriés aux enjeux de votre entreprise ;</a:t>
          </a:r>
        </a:p>
        <a:p>
          <a:r>
            <a:rPr lang="fr-FR" sz="1100" b="0" i="0" u="none" strike="noStrike" baseline="0" smtClean="0">
              <a:solidFill>
                <a:schemeClr val="dk1"/>
              </a:solidFill>
              <a:latin typeface="+mn-lt"/>
              <a:ea typeface="+mn-ea"/>
              <a:cs typeface="+mn-cs"/>
            </a:rPr>
            <a:t>•• veillez à la confidentialité des données en rendant leur lecture impossible à des personnes</a:t>
          </a:r>
        </a:p>
        <a:p>
          <a:r>
            <a:rPr lang="fr-FR" sz="1100" b="0" i="0" u="none" strike="noStrike" baseline="0" smtClean="0">
              <a:solidFill>
                <a:schemeClr val="dk1"/>
              </a:solidFill>
              <a:latin typeface="+mn-lt"/>
              <a:ea typeface="+mn-ea"/>
              <a:cs typeface="+mn-cs"/>
            </a:rPr>
            <a:t>non autorisées en les chiffrant à l’aide d’un logiciel de chiffrement avant de les copier dans le « cloud ».</a:t>
          </a:r>
        </a:p>
        <a:p>
          <a:r>
            <a:rPr lang="fr-FR" sz="1100" b="0" i="0" u="none" strike="noStrike" baseline="0" smtClean="0">
              <a:solidFill>
                <a:schemeClr val="dk1"/>
              </a:solidFill>
              <a:latin typeface="+mn-lt"/>
              <a:ea typeface="+mn-ea"/>
              <a:cs typeface="+mn-cs"/>
            </a:rPr>
            <a:t>Pour en savoir plus, consultez le guide sur l’externalisation et la sécurité des systèmes</a:t>
          </a:r>
        </a:p>
        <a:p>
          <a:r>
            <a:rPr lang="fr-FR" sz="1100" b="0" i="0" u="none" strike="noStrike" baseline="0" smtClean="0">
              <a:solidFill>
                <a:schemeClr val="dk1"/>
              </a:solidFill>
              <a:latin typeface="+mn-lt"/>
              <a:ea typeface="+mn-ea"/>
              <a:cs typeface="+mn-cs"/>
            </a:rPr>
            <a:t>d’information réalisé par l’ANSSI.</a:t>
          </a:r>
          <a:endParaRPr lang="fr-FR" sz="1100"/>
        </a:p>
      </xdr:txBody>
    </xdr:sp>
    <xdr:clientData/>
  </xdr:twoCellAnchor>
  <xdr:twoCellAnchor editAs="oneCell">
    <xdr:from>
      <xdr:col>1</xdr:col>
      <xdr:colOff>0</xdr:colOff>
      <xdr:row>46</xdr:row>
      <xdr:rowOff>0</xdr:rowOff>
    </xdr:from>
    <xdr:to>
      <xdr:col>8</xdr:col>
      <xdr:colOff>679271</xdr:colOff>
      <xdr:row>85</xdr:row>
      <xdr:rowOff>174625</xdr:rowOff>
    </xdr:to>
    <xdr:pic>
      <xdr:nvPicPr>
        <xdr:cNvPr id="6" name="Imag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400" y="8229600"/>
          <a:ext cx="6191071" cy="7108825"/>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xdr:row>
      <xdr:rowOff>0</xdr:rowOff>
    </xdr:from>
    <xdr:to>
      <xdr:col>17</xdr:col>
      <xdr:colOff>653891</xdr:colOff>
      <xdr:row>41</xdr:row>
      <xdr:rowOff>38100</xdr:rowOff>
    </xdr:to>
    <xdr:pic>
      <xdr:nvPicPr>
        <xdr:cNvPr id="7" name="Imag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74000" y="406400"/>
          <a:ext cx="6165691" cy="6972300"/>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46</xdr:row>
      <xdr:rowOff>0</xdr:rowOff>
    </xdr:from>
    <xdr:to>
      <xdr:col>17</xdr:col>
      <xdr:colOff>734627</xdr:colOff>
      <xdr:row>58</xdr:row>
      <xdr:rowOff>133350</xdr:rowOff>
    </xdr:to>
    <xdr:pic>
      <xdr:nvPicPr>
        <xdr:cNvPr id="8" name="Imag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74000" y="8229600"/>
          <a:ext cx="6246427" cy="2266950"/>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19050</xdr:colOff>
      <xdr:row>3</xdr:row>
      <xdr:rowOff>19050</xdr:rowOff>
    </xdr:from>
    <xdr:to>
      <xdr:col>7</xdr:col>
      <xdr:colOff>742950</xdr:colOff>
      <xdr:row>48</xdr:row>
      <xdr:rowOff>95250</xdr:rowOff>
    </xdr:to>
    <xdr:sp macro="" textlink="">
      <xdr:nvSpPr>
        <xdr:cNvPr id="2" name="ZoneTexte 1"/>
        <xdr:cNvSpPr txBox="1"/>
      </xdr:nvSpPr>
      <xdr:spPr>
        <a:xfrm>
          <a:off x="781050" y="209550"/>
          <a:ext cx="5295900" cy="560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smtClean="0">
              <a:solidFill>
                <a:schemeClr val="dk1"/>
              </a:solidFill>
              <a:latin typeface="+mn-lt"/>
              <a:ea typeface="+mn-ea"/>
              <a:cs typeface="+mn-cs"/>
            </a:rPr>
            <a:t>L’utilisation du Wi-Fi est une pratique attractive. Il ne faut cependant pas oublier</a:t>
          </a:r>
        </a:p>
        <a:p>
          <a:r>
            <a:rPr lang="fr-FR" sz="1100" b="1" i="0" u="none" strike="noStrike" baseline="0" smtClean="0">
              <a:solidFill>
                <a:schemeClr val="dk1"/>
              </a:solidFill>
              <a:latin typeface="+mn-lt"/>
              <a:ea typeface="+mn-ea"/>
              <a:cs typeface="+mn-cs"/>
            </a:rPr>
            <a:t>qu’un Wi-Fi mal sécurisé peut permettre à des personnes d’intercepter vos données</a:t>
          </a:r>
        </a:p>
        <a:p>
          <a:r>
            <a:rPr lang="fr-FR" sz="1100" b="1" i="0" u="none" strike="noStrike" baseline="0" smtClean="0">
              <a:solidFill>
                <a:schemeClr val="dk1"/>
              </a:solidFill>
              <a:latin typeface="+mn-lt"/>
              <a:ea typeface="+mn-ea"/>
              <a:cs typeface="+mn-cs"/>
            </a:rPr>
            <a:t>et d’utiliser la connexion Wi-Fi à votre insu pour réaliser des opérations malveillantes</a:t>
          </a:r>
        </a:p>
        <a:p>
          <a:r>
            <a:rPr lang="fr-FR" sz="1100" b="1" i="0" u="none" strike="noStrike" baseline="0" smtClean="0">
              <a:solidFill>
                <a:schemeClr val="dk1"/>
              </a:solidFill>
              <a:latin typeface="+mn-lt"/>
              <a:ea typeface="+mn-ea"/>
              <a:cs typeface="+mn-cs"/>
            </a:rPr>
            <a:t>malintentionnées. Pour cette raison l’accès à Internet par un point d’accès</a:t>
          </a:r>
        </a:p>
        <a:p>
          <a:r>
            <a:rPr lang="fr-FR" sz="1100" b="1" i="0" u="none" strike="noStrike" baseline="0" smtClean="0">
              <a:solidFill>
                <a:schemeClr val="dk1"/>
              </a:solidFill>
              <a:latin typeface="+mn-lt"/>
              <a:ea typeface="+mn-ea"/>
              <a:cs typeface="+mn-cs"/>
            </a:rPr>
            <a:t>Wi-Fi est à éviter dans le cadre de l’entreprise : une installation filaire reste plus</a:t>
          </a:r>
        </a:p>
        <a:p>
          <a:r>
            <a:rPr lang="fr-FR" sz="1100" b="1" i="0" u="none" strike="noStrike" baseline="0" smtClean="0">
              <a:solidFill>
                <a:schemeClr val="dk1"/>
              </a:solidFill>
              <a:latin typeface="+mn-lt"/>
              <a:ea typeface="+mn-ea"/>
              <a:cs typeface="+mn-cs"/>
            </a:rPr>
            <a:t>sécurisée et plus performante.</a:t>
          </a:r>
        </a:p>
        <a:p>
          <a:r>
            <a:rPr lang="fr-FR" sz="1100" b="0" i="0" u="none" strike="noStrike" baseline="0" smtClean="0">
              <a:solidFill>
                <a:schemeClr val="dk1"/>
              </a:solidFill>
              <a:latin typeface="+mn-lt"/>
              <a:ea typeface="+mn-ea"/>
              <a:cs typeface="+mn-cs"/>
            </a:rPr>
            <a:t>Le Wi-Fi peut parfois être le seul moyen possible d’accéder à Internet, il convient dans</a:t>
          </a:r>
        </a:p>
        <a:p>
          <a:r>
            <a:rPr lang="fr-FR" sz="1100" b="0" i="0" u="none" strike="noStrike" baseline="0" smtClean="0">
              <a:solidFill>
                <a:schemeClr val="dk1"/>
              </a:solidFill>
              <a:latin typeface="+mn-lt"/>
              <a:ea typeface="+mn-ea"/>
              <a:cs typeface="+mn-cs"/>
            </a:rPr>
            <a:t>ce cas de sécuriser l’accès en configurant votre borne d’accès à Internet. Pour ce faire :</a:t>
          </a:r>
        </a:p>
        <a:p>
          <a:r>
            <a:rPr lang="fr-FR" sz="1100" b="0" i="0" u="none" strike="noStrike" baseline="0" smtClean="0">
              <a:solidFill>
                <a:schemeClr val="dk1"/>
              </a:solidFill>
              <a:latin typeface="+mn-lt"/>
              <a:ea typeface="+mn-ea"/>
              <a:cs typeface="+mn-cs"/>
            </a:rPr>
            <a:t>•• n’hésitez pas à contacter l’assistance technique de votre fournisseur d’accès.Les</a:t>
          </a:r>
        </a:p>
        <a:p>
          <a:r>
            <a:rPr lang="fr-FR" sz="1100" b="0" i="0" u="none" strike="noStrike" baseline="0" smtClean="0">
              <a:solidFill>
                <a:schemeClr val="dk1"/>
              </a:solidFill>
              <a:latin typeface="+mn-lt"/>
              <a:ea typeface="+mn-ea"/>
              <a:cs typeface="+mn-cs"/>
            </a:rPr>
            <a:t>fournisseurs d’accès à Internet vous guident dans cette configuration en vous proposant</a:t>
          </a:r>
        </a:p>
        <a:p>
          <a:r>
            <a:rPr lang="fr-FR" sz="1100" b="0" i="0" u="none" strike="noStrike" baseline="0" smtClean="0">
              <a:solidFill>
                <a:schemeClr val="dk1"/>
              </a:solidFill>
              <a:latin typeface="+mn-lt"/>
              <a:ea typeface="+mn-ea"/>
              <a:cs typeface="+mn-cs"/>
            </a:rPr>
            <a:t>différentes étapes, durant lesquelles vous appliquerez ces recommandations</a:t>
          </a:r>
        </a:p>
        <a:p>
          <a:r>
            <a:rPr lang="fr-FR" sz="1100" b="0" i="0" u="none" strike="noStrike" baseline="0" smtClean="0">
              <a:solidFill>
                <a:schemeClr val="dk1"/>
              </a:solidFill>
              <a:latin typeface="+mn-lt"/>
              <a:ea typeface="+mn-ea"/>
              <a:cs typeface="+mn-cs"/>
            </a:rPr>
            <a:t>de sécurité :</a:t>
          </a:r>
        </a:p>
        <a:p>
          <a:r>
            <a:rPr lang="fr-FR" sz="1100" b="0" i="0" u="none" strike="noStrike" baseline="0" smtClean="0">
              <a:solidFill>
                <a:schemeClr val="dk1"/>
              </a:solidFill>
              <a:latin typeface="+mn-lt"/>
              <a:ea typeface="+mn-ea"/>
              <a:cs typeface="+mn-cs"/>
            </a:rPr>
            <a:t>»» au moment de la première connexion de votre ordinateur en Wi-Fi, ouvrez votre</a:t>
          </a:r>
        </a:p>
        <a:p>
          <a:r>
            <a:rPr lang="fr-FR" sz="1100" b="0" i="0" u="none" strike="noStrike" baseline="0" smtClean="0">
              <a:solidFill>
                <a:schemeClr val="dk1"/>
              </a:solidFill>
              <a:latin typeface="+mn-lt"/>
              <a:ea typeface="+mn-ea"/>
              <a:cs typeface="+mn-cs"/>
            </a:rPr>
            <a:t>navigateur Internet pour configurer votre borne d’accès. L’interface de configuration</a:t>
          </a:r>
        </a:p>
        <a:p>
          <a:r>
            <a:rPr lang="fr-FR" sz="1100" b="0" i="0" u="none" strike="noStrike" baseline="0" smtClean="0">
              <a:solidFill>
                <a:schemeClr val="dk1"/>
              </a:solidFill>
              <a:latin typeface="+mn-lt"/>
              <a:ea typeface="+mn-ea"/>
              <a:cs typeface="+mn-cs"/>
            </a:rPr>
            <a:t>s’affiche dès l’ouverture du navigateur. Dans cette interface, modifiez</a:t>
          </a:r>
        </a:p>
        <a:p>
          <a:r>
            <a:rPr lang="fr-FR" sz="1100" b="0" i="0" u="none" strike="noStrike" baseline="0" smtClean="0">
              <a:solidFill>
                <a:schemeClr val="dk1"/>
              </a:solidFill>
              <a:latin typeface="+mn-lt"/>
              <a:ea typeface="+mn-ea"/>
              <a:cs typeface="+mn-cs"/>
            </a:rPr>
            <a:t>l’identifiant de connexion et le mot de passe par défaut qui vous ont été donnés</a:t>
          </a:r>
        </a:p>
        <a:p>
          <a:r>
            <a:rPr lang="fr-FR" sz="1100" b="0" i="0" u="none" strike="noStrike" baseline="0" smtClean="0">
              <a:solidFill>
                <a:schemeClr val="dk1"/>
              </a:solidFill>
              <a:latin typeface="+mn-lt"/>
              <a:ea typeface="+mn-ea"/>
              <a:cs typeface="+mn-cs"/>
            </a:rPr>
            <a:t>par votre fournisseur d’accès;</a:t>
          </a:r>
        </a:p>
        <a:p>
          <a:r>
            <a:rPr lang="fr-FR" sz="1100" b="0" i="0" u="none" strike="noStrike" baseline="0" smtClean="0">
              <a:solidFill>
                <a:schemeClr val="dk1"/>
              </a:solidFill>
              <a:latin typeface="+mn-lt"/>
              <a:ea typeface="+mn-ea"/>
              <a:cs typeface="+mn-cs"/>
            </a:rPr>
            <a:t>»» dans cette même interface de configuration, que vous pouvez retrouver en tapant</a:t>
          </a:r>
        </a:p>
        <a:p>
          <a:r>
            <a:rPr lang="fr-FR" sz="1100" b="0" i="0" u="none" strike="noStrike" baseline="0" smtClean="0">
              <a:solidFill>
                <a:schemeClr val="dk1"/>
              </a:solidFill>
              <a:latin typeface="+mn-lt"/>
              <a:ea typeface="+mn-ea"/>
              <a:cs typeface="+mn-cs"/>
            </a:rPr>
            <a:t>l’adresse indiquée par votre fournisseur d’accès, vérifiez que votre borne</a:t>
          </a:r>
        </a:p>
        <a:p>
          <a:r>
            <a:rPr lang="fr-FR" sz="1100" b="0" i="0" u="none" strike="noStrike" baseline="0" smtClean="0">
              <a:solidFill>
                <a:schemeClr val="dk1"/>
              </a:solidFill>
              <a:latin typeface="+mn-lt"/>
              <a:ea typeface="+mn-ea"/>
              <a:cs typeface="+mn-cs"/>
            </a:rPr>
            <a:t>dispose du protocole de chiffrement WPA2 et activez-le. Sinon, utilisez la version</a:t>
          </a:r>
        </a:p>
        <a:p>
          <a:r>
            <a:rPr lang="fr-FR" sz="1100" b="0" i="0" u="none" strike="noStrike" baseline="0" smtClean="0">
              <a:solidFill>
                <a:schemeClr val="dk1"/>
              </a:solidFill>
              <a:latin typeface="+mn-lt"/>
              <a:ea typeface="+mn-ea"/>
              <a:cs typeface="+mn-cs"/>
            </a:rPr>
            <a:t>WPA-AES (ne jamais utiliser le chiffrement WEP cassable en quelques minutes) ;</a:t>
          </a:r>
        </a:p>
        <a:p>
          <a:r>
            <a:rPr lang="fr-FR" sz="1100" b="0" i="0" u="none" strike="noStrike" baseline="0" smtClean="0">
              <a:solidFill>
                <a:schemeClr val="dk1"/>
              </a:solidFill>
              <a:latin typeface="+mn-lt"/>
              <a:ea typeface="+mn-ea"/>
              <a:cs typeface="+mn-cs"/>
            </a:rPr>
            <a:t>»» modifiez la clé de connexion par défaut (qui est souvent affichée sur l’étiquette</a:t>
          </a:r>
        </a:p>
        <a:p>
          <a:r>
            <a:rPr lang="fr-FR" sz="1100" b="0" i="0" u="none" strike="noStrike" baseline="0" smtClean="0">
              <a:solidFill>
                <a:schemeClr val="dk1"/>
              </a:solidFill>
              <a:latin typeface="+mn-lt"/>
              <a:ea typeface="+mn-ea"/>
              <a:cs typeface="+mn-cs"/>
            </a:rPr>
            <a:t>de votre borne d’accès à Internet) par une clé (mot de passe) de plus de 12</a:t>
          </a:r>
        </a:p>
        <a:p>
          <a:r>
            <a:rPr lang="fr-FR" sz="1100" b="0" i="0" u="none" strike="noStrike" baseline="0" smtClean="0">
              <a:solidFill>
                <a:schemeClr val="dk1"/>
              </a:solidFill>
              <a:latin typeface="+mn-lt"/>
              <a:ea typeface="+mn-ea"/>
              <a:cs typeface="+mn-cs"/>
            </a:rPr>
            <a:t>caractères de types différents (cf. : 1-Choisissez des mots de passe robustes) ;</a:t>
          </a:r>
        </a:p>
        <a:p>
          <a:r>
            <a:rPr lang="fr-FR" sz="1100" b="0" i="0" u="none" strike="noStrike" baseline="0" smtClean="0">
              <a:solidFill>
                <a:schemeClr val="dk1"/>
              </a:solidFill>
              <a:latin typeface="+mn-lt"/>
              <a:ea typeface="+mn-ea"/>
              <a:cs typeface="+mn-cs"/>
            </a:rPr>
            <a:t>»» ne divulguez votre clé de connexion qu’à des tiers de confiance et changez la</a:t>
          </a:r>
        </a:p>
        <a:p>
          <a:r>
            <a:rPr lang="fr-FR" sz="1100" b="0" i="0" u="none" strike="noStrike" baseline="0" smtClean="0">
              <a:solidFill>
                <a:schemeClr val="dk1"/>
              </a:solidFill>
              <a:latin typeface="+mn-lt"/>
              <a:ea typeface="+mn-ea"/>
              <a:cs typeface="+mn-cs"/>
            </a:rPr>
            <a:t>régulièrement ;</a:t>
          </a:r>
        </a:p>
        <a:p>
          <a:r>
            <a:rPr lang="fr-FR" sz="1100" b="0" i="0" u="none" strike="noStrike" baseline="0" smtClean="0">
              <a:solidFill>
                <a:schemeClr val="dk1"/>
              </a:solidFill>
              <a:latin typeface="+mn-lt"/>
              <a:ea typeface="+mn-ea"/>
              <a:cs typeface="+mn-cs"/>
            </a:rPr>
            <a:t>»» activez la fonction pare-feu de votre box ;</a:t>
          </a:r>
        </a:p>
        <a:p>
          <a:r>
            <a:rPr lang="fr-FR" sz="1100" b="0" i="0" u="none" strike="noStrike" baseline="0" smtClean="0">
              <a:solidFill>
                <a:schemeClr val="dk1"/>
              </a:solidFill>
              <a:latin typeface="+mn-lt"/>
              <a:ea typeface="+mn-ea"/>
              <a:cs typeface="+mn-cs"/>
            </a:rPr>
            <a:t>»» désactivez votre borne d’accès lorsqu’elle n’est pas utilisée.</a:t>
          </a:r>
        </a:p>
        <a:p>
          <a:r>
            <a:rPr lang="fr-FR" sz="1100" b="0" i="0" u="none" strike="noStrike" baseline="0" smtClean="0">
              <a:solidFill>
                <a:schemeClr val="dk1"/>
              </a:solidFill>
              <a:latin typeface="+mn-lt"/>
              <a:ea typeface="+mn-ea"/>
              <a:cs typeface="+mn-cs"/>
            </a:rPr>
            <a:t>•• n’utilisez pas les Wi-Fi « publics » (réseaux offerts dans les gares, les aéroports ou les</a:t>
          </a:r>
        </a:p>
        <a:p>
          <a:r>
            <a:rPr lang="fr-FR" sz="1100" b="0" i="0" u="none" strike="noStrike" baseline="0" smtClean="0">
              <a:solidFill>
                <a:schemeClr val="dk1"/>
              </a:solidFill>
              <a:latin typeface="+mn-lt"/>
              <a:ea typeface="+mn-ea"/>
              <a:cs typeface="+mn-cs"/>
            </a:rPr>
            <a:t>hôtels) pour des raisons de sécurité et de confidentialité ;</a:t>
          </a:r>
        </a:p>
        <a:p>
          <a:r>
            <a:rPr lang="fr-FR" sz="1100" b="0" i="0" u="none" strike="noStrike" baseline="0" smtClean="0">
              <a:solidFill>
                <a:schemeClr val="dk1"/>
              </a:solidFill>
              <a:latin typeface="+mn-lt"/>
              <a:ea typeface="+mn-ea"/>
              <a:cs typeface="+mn-cs"/>
            </a:rPr>
            <a:t>•• assurez-vous que votre ordinateur est bien protégé par un antivirus et un pare-feu.</a:t>
          </a:r>
        </a:p>
        <a:p>
          <a:r>
            <a:rPr lang="fr-FR" sz="1100" b="0" i="0" u="none" strike="noStrike" baseline="0" smtClean="0">
              <a:solidFill>
                <a:schemeClr val="dk1"/>
              </a:solidFill>
              <a:latin typeface="+mn-lt"/>
              <a:ea typeface="+mn-ea"/>
              <a:cs typeface="+mn-cs"/>
            </a:rPr>
            <a:t>Si le recours à un service de ce type est la seule solution disponible (lors d’un déplacement, par exemple), il faut s’abstenir d’y faire transiter toute donnée personnelle ou confidentielle</a:t>
          </a:r>
        </a:p>
        <a:p>
          <a:r>
            <a:rPr lang="fr-FR" sz="1100" b="0" i="0" u="none" strike="noStrike" baseline="0" smtClean="0">
              <a:solidFill>
                <a:schemeClr val="dk1"/>
              </a:solidFill>
              <a:latin typeface="+mn-lt"/>
              <a:ea typeface="+mn-ea"/>
              <a:cs typeface="+mn-cs"/>
            </a:rPr>
            <a:t>(en particulier messages, transactions financières). Enfin, il n’est pas recommandé</a:t>
          </a:r>
        </a:p>
        <a:p>
          <a:r>
            <a:rPr lang="fr-FR" sz="1100" b="0" i="0" u="none" strike="noStrike" baseline="0" smtClean="0">
              <a:solidFill>
                <a:schemeClr val="dk1"/>
              </a:solidFill>
              <a:latin typeface="+mn-lt"/>
              <a:ea typeface="+mn-ea"/>
              <a:cs typeface="+mn-cs"/>
            </a:rPr>
            <a:t>de laisser vos clients, fournisseurs ou autres tiers se connecter sur votre réseau (Wi-Fi ou filaire).</a:t>
          </a:r>
        </a:p>
        <a:p>
          <a:r>
            <a:rPr lang="fr-FR" sz="1100" b="0" i="0" u="none" strike="noStrike" baseline="0" smtClean="0">
              <a:solidFill>
                <a:schemeClr val="dk1"/>
              </a:solidFill>
              <a:latin typeface="+mn-lt"/>
              <a:ea typeface="+mn-ea"/>
              <a:cs typeface="+mn-cs"/>
            </a:rPr>
            <a:t>•• préférez avoir recours à une borne d’accès dédiée si vous devez absolument fournir</a:t>
          </a:r>
        </a:p>
        <a:p>
          <a:r>
            <a:rPr lang="fr-FR" sz="1100" b="0" i="0" u="none" strike="noStrike" baseline="0" smtClean="0">
              <a:solidFill>
                <a:schemeClr val="dk1"/>
              </a:solidFill>
              <a:latin typeface="+mn-lt"/>
              <a:ea typeface="+mn-ea"/>
              <a:cs typeface="+mn-cs"/>
            </a:rPr>
            <a:t>un accès tiers. Ne partagez pas votre connexion.</a:t>
          </a:r>
          <a:endParaRPr lang="fr-FR" sz="1100"/>
        </a:p>
      </xdr:txBody>
    </xdr:sp>
    <xdr:clientData/>
  </xdr:twoCellAnchor>
  <xdr:twoCellAnchor>
    <xdr:from>
      <xdr:col>9</xdr:col>
      <xdr:colOff>9525</xdr:colOff>
      <xdr:row>3</xdr:row>
      <xdr:rowOff>9525</xdr:rowOff>
    </xdr:from>
    <xdr:to>
      <xdr:col>16</xdr:col>
      <xdr:colOff>19050</xdr:colOff>
      <xdr:row>40</xdr:row>
      <xdr:rowOff>38100</xdr:rowOff>
    </xdr:to>
    <xdr:sp macro="" textlink="">
      <xdr:nvSpPr>
        <xdr:cNvPr id="3" name="ZoneTexte 2"/>
        <xdr:cNvSpPr txBox="1"/>
      </xdr:nvSpPr>
      <xdr:spPr>
        <a:xfrm>
          <a:off x="6867525" y="200025"/>
          <a:ext cx="5343525" cy="7077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u="none" strike="noStrike" baseline="0" smtClean="0">
              <a:solidFill>
                <a:schemeClr val="dk1"/>
              </a:solidFill>
              <a:latin typeface="+mn-lt"/>
              <a:ea typeface="+mn-ea"/>
              <a:cs typeface="+mn-cs"/>
            </a:rPr>
            <a:t>Si certaines attaques peuvent avoir une origine interne, l’un des moyens principaux d’infection constatés par l’ANSSI est l’infection suite à la connexion sur un site Internet compromis. En conséquence, l’application des règles relatives à la séparation de la navigation sur Internet et de l’administration s’avère impérative.</a:t>
          </a:r>
        </a:p>
        <a:p>
          <a:endParaRPr lang="fr-FR" sz="1100" b="1" i="0" u="none" strike="noStrike" baseline="0" smtClean="0">
            <a:solidFill>
              <a:schemeClr val="dk1"/>
            </a:solidFill>
            <a:latin typeface="+mn-lt"/>
            <a:ea typeface="+mn-ea"/>
            <a:cs typeface="+mn-cs"/>
          </a:endParaRPr>
        </a:p>
        <a:p>
          <a:r>
            <a:rPr lang="fr-FR" sz="1100" b="1" i="0" u="none" strike="noStrike" baseline="0" smtClean="0">
              <a:solidFill>
                <a:schemeClr val="dk1"/>
              </a:solidFill>
              <a:latin typeface="+mn-lt"/>
              <a:ea typeface="+mn-ea"/>
              <a:cs typeface="+mn-cs"/>
            </a:rPr>
            <a:t>Interdire la navigation sur Internet depuis les comptes d’administration.</a:t>
          </a:r>
        </a:p>
        <a:p>
          <a:r>
            <a:rPr lang="fr-FR" sz="1100" b="0" i="0" u="none" strike="noStrike" baseline="0" smtClean="0">
              <a:solidFill>
                <a:schemeClr val="dk1"/>
              </a:solidFill>
              <a:latin typeface="+mn-lt"/>
              <a:ea typeface="+mn-ea"/>
              <a:cs typeface="+mn-cs"/>
            </a:rPr>
            <a:t>Cette interdiction s’applique en particulier aux machines des administrateurs légitimes du système.</a:t>
          </a:r>
        </a:p>
        <a:p>
          <a:endParaRPr lang="fr-FR" sz="1100" b="1" i="0" u="none" strike="noStrike" baseline="0" smtClean="0">
            <a:solidFill>
              <a:schemeClr val="dk1"/>
            </a:solidFill>
            <a:latin typeface="+mn-lt"/>
            <a:ea typeface="+mn-ea"/>
            <a:cs typeface="+mn-cs"/>
          </a:endParaRPr>
        </a:p>
        <a:p>
          <a:r>
            <a:rPr lang="fr-FR" sz="1100" b="1" i="0" u="none" strike="noStrike" baseline="0" smtClean="0">
              <a:solidFill>
                <a:schemeClr val="dk1"/>
              </a:solidFill>
              <a:latin typeface="+mn-lt"/>
              <a:ea typeface="+mn-ea"/>
              <a:cs typeface="+mn-cs"/>
            </a:rPr>
            <a:t>Limiter le nombre de passerelles d’interconnexion avec Internet.</a:t>
          </a:r>
        </a:p>
        <a:p>
          <a:r>
            <a:rPr lang="fr-FR" sz="1100" b="0" i="0" u="none" strike="noStrike" baseline="0" smtClean="0">
              <a:solidFill>
                <a:schemeClr val="dk1"/>
              </a:solidFill>
              <a:latin typeface="+mn-lt"/>
              <a:ea typeface="+mn-ea"/>
              <a:cs typeface="+mn-cs"/>
            </a:rPr>
            <a:t>Il faut pour cela mettre en place des services de sécurité correctement configurés (par exemple, conformes à la note </a:t>
          </a:r>
          <a:r>
            <a:rPr lang="fr-FR" sz="1100" b="0" i="1" u="none" strike="noStrike" baseline="0" smtClean="0">
              <a:solidFill>
                <a:schemeClr val="dk1"/>
              </a:solidFill>
              <a:latin typeface="+mn-lt"/>
              <a:ea typeface="+mn-ea"/>
              <a:cs typeface="+mn-cs"/>
            </a:rPr>
            <a:t>Définition d’une architecture de passerelle d’interconnexion sécurisée</a:t>
          </a:r>
          <a:r>
            <a:rPr lang="fr-FR" sz="1100" b="0" i="0" u="none" strike="noStrike" baseline="0" smtClean="0">
              <a:solidFill>
                <a:schemeClr val="dk1"/>
              </a:solidFill>
              <a:latin typeface="+mn-lt"/>
              <a:ea typeface="+mn-ea"/>
              <a:cs typeface="+mn-cs"/>
            </a:rPr>
            <a:t>, ANSSI).</a:t>
          </a:r>
        </a:p>
        <a:p>
          <a:endParaRPr lang="fr-FR" sz="1100" b="1" i="0" u="none" strike="noStrike" baseline="0" smtClean="0">
            <a:solidFill>
              <a:schemeClr val="dk1"/>
            </a:solidFill>
            <a:latin typeface="+mn-lt"/>
            <a:ea typeface="+mn-ea"/>
            <a:cs typeface="+mn-cs"/>
          </a:endParaRPr>
        </a:p>
        <a:p>
          <a:r>
            <a:rPr lang="fr-FR" sz="1100" b="1" i="0" u="none" strike="noStrike" baseline="0" smtClean="0">
              <a:solidFill>
                <a:schemeClr val="dk1"/>
              </a:solidFill>
              <a:latin typeface="+mn-lt"/>
              <a:ea typeface="+mn-ea"/>
              <a:cs typeface="+mn-cs"/>
            </a:rPr>
            <a:t>Vérifier qu’aucun équipement du réseau ne comporte d’interface d’administration accessible depuis l’Internet.</a:t>
          </a:r>
        </a:p>
        <a:p>
          <a:r>
            <a:rPr lang="fr-FR" sz="1100" b="0" i="0" u="none" strike="noStrike" baseline="0" smtClean="0">
              <a:solidFill>
                <a:schemeClr val="dk1"/>
              </a:solidFill>
              <a:latin typeface="+mn-lt"/>
              <a:ea typeface="+mn-ea"/>
              <a:cs typeface="+mn-cs"/>
            </a:rPr>
            <a:t>Cela concerne les imprimantes, les serveurs, les routeurs, les commutateurs réseau ainsi que les équipements industriels ou de supervision.</a:t>
          </a:r>
        </a:p>
        <a:p>
          <a:endParaRPr lang="fr-FR" sz="1100" b="0" i="0" u="none" strike="noStrike" baseline="0" smtClean="0">
            <a:solidFill>
              <a:schemeClr val="dk1"/>
            </a:solidFill>
            <a:latin typeface="+mn-lt"/>
            <a:ea typeface="+mn-ea"/>
            <a:cs typeface="+mn-cs"/>
          </a:endParaRPr>
        </a:p>
        <a:p>
          <a:r>
            <a:rPr lang="fr-FR" sz="1100" b="1" i="0" u="none" strike="noStrike" baseline="0" smtClean="0">
              <a:solidFill>
                <a:schemeClr val="dk1"/>
              </a:solidFill>
              <a:latin typeface="+mn-lt"/>
              <a:ea typeface="+mn-ea"/>
              <a:cs typeface="+mn-cs"/>
            </a:rPr>
            <a:t>Éviter l’usage de technologies sans fil (Wifi). Si l’usage de ces technologies ne peut être évité, cloisonner le réseau d’accès Wifi du reste du système d’information.</a:t>
          </a:r>
        </a:p>
        <a:p>
          <a:r>
            <a:rPr lang="fr-FR" sz="1100" b="0" i="0" u="none" strike="noStrike" baseline="0" smtClean="0">
              <a:solidFill>
                <a:schemeClr val="dk1"/>
              </a:solidFill>
              <a:latin typeface="+mn-lt"/>
              <a:ea typeface="+mn-ea"/>
              <a:cs typeface="+mn-cs"/>
            </a:rPr>
            <a:t>L’usage des technologies sans fil n’est pas conseillé (faibles garanties en matière de disponibilité, difficultés de définition d’une architecture d’accès sécurisée à faible coût, etc.).</a:t>
          </a:r>
        </a:p>
        <a:p>
          <a:r>
            <a:rPr lang="fr-FR" sz="1100" b="0" i="0" u="none" strike="noStrike" baseline="0" smtClean="0">
              <a:solidFill>
                <a:schemeClr val="dk1"/>
              </a:solidFill>
              <a:latin typeface="+mn-lt"/>
              <a:ea typeface="+mn-ea"/>
              <a:cs typeface="+mn-cs"/>
            </a:rPr>
            <a:t>Si de telles technologies doivent être employées, la segmentation de l’architecture réseau doit permettre de limiter les conséquences d’une intrusion depuis la voie radio à un périmètre déterminé. Le cloisonnement du réseau d’accès Wifi du reste du réseau est fortement conseillé : l’interconnexion au réseau principal doit se faire au travers d’une passerelle maîtrisée permettant de tracer les accès et de restreindre les échanges aux seuls flux nécessaires.</a:t>
          </a:r>
        </a:p>
        <a:p>
          <a:r>
            <a:rPr lang="fr-FR" sz="1100" b="0" i="0" u="none" strike="noStrike" baseline="0" smtClean="0">
              <a:solidFill>
                <a:schemeClr val="dk1"/>
              </a:solidFill>
              <a:latin typeface="+mn-lt"/>
              <a:ea typeface="+mn-ea"/>
              <a:cs typeface="+mn-cs"/>
            </a:rPr>
            <a:t>De plus, il est important d’avoir prioritairement recours à un chiffrement des réseaux Wifi reposant sur WPA Entreprise (EAP-TLS avec chiffrement WPA2 CCMP) qui permet l’authentification des machines accédant au réseau par certificats clients. Les mécanismes de protection basés sur une clé partagée doivent être proscrits dès lors que des prestataires externes ou un trop grand nombre d’utilisateurs doivent être amenés à accéder à ce réseau Wifi.</a:t>
          </a:r>
          <a:endParaRPr lang="fr-FR" sz="1100"/>
        </a:p>
      </xdr:txBody>
    </xdr: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4" sqref="B4"/>
    </sheetView>
  </sheetViews>
  <sheetFormatPr baseColWidth="10" defaultRowHeight="14.4" x14ac:dyDescent="0.3"/>
  <sheetData>
    <row r="1" spans="1:2" x14ac:dyDescent="0.3">
      <c r="A1" t="s">
        <v>10</v>
      </c>
      <c r="B1">
        <v>1</v>
      </c>
    </row>
    <row r="2" spans="1:2" x14ac:dyDescent="0.3">
      <c r="A2" t="s">
        <v>11</v>
      </c>
      <c r="B2">
        <v>0</v>
      </c>
    </row>
    <row r="3" spans="1:2" x14ac:dyDescent="0.3">
      <c r="A3" t="s">
        <v>12</v>
      </c>
      <c r="B3">
        <v>-1</v>
      </c>
    </row>
    <row r="4" spans="1:2" x14ac:dyDescent="0.3">
      <c r="A4" t="s">
        <v>30</v>
      </c>
      <c r="B4">
        <v>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H50"/>
  <sheetViews>
    <sheetView zoomScaleNormal="100" zoomScaleSheetLayoutView="100" workbookViewId="0">
      <selection sqref="A1:XFD1048576"/>
    </sheetView>
  </sheetViews>
  <sheetFormatPr baseColWidth="10" defaultRowHeight="14.4" x14ac:dyDescent="0.3"/>
  <sheetData>
    <row r="2" spans="1:8" ht="18" x14ac:dyDescent="0.35">
      <c r="A2" s="47" t="s">
        <v>81</v>
      </c>
      <c r="B2" s="47"/>
      <c r="C2" s="47"/>
      <c r="D2" s="47"/>
      <c r="E2" s="47"/>
      <c r="F2" s="47"/>
      <c r="G2" s="47"/>
      <c r="H2" s="47"/>
    </row>
    <row r="50" spans="5:5" x14ac:dyDescent="0.3">
      <c r="E50" s="3" t="s">
        <v>3</v>
      </c>
    </row>
  </sheetData>
  <mergeCells count="1">
    <mergeCell ref="A2:H2"/>
  </mergeCells>
  <hyperlinks>
    <hyperlink ref="E50" location="QUESTIONNAIRE!A1" display="Revenir au questionnaire"/>
  </hyperlinks>
  <pageMargins left="0.7" right="0.7" top="0.75" bottom="0.75" header="0.3" footer="0.3"/>
  <pageSetup paperSize="9" scale="84" orientation="portrait" r:id="rId1"/>
  <headerFooter>
    <oddFooter>&amp;LB2.3 / Pack PE / v 5.0 - nov. 17 (nov. 17)&amp;CTouts droits réservés - CNCC 2017&amp;R&amp;P / &amp;N</oddFooter>
  </headerFooter>
  <colBreaks count="1" manualBreakCount="1">
    <brk id="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H39"/>
  <sheetViews>
    <sheetView zoomScaleNormal="100" zoomScaleSheetLayoutView="110" workbookViewId="0">
      <selection activeCell="A2" sqref="A2:H2"/>
    </sheetView>
  </sheetViews>
  <sheetFormatPr baseColWidth="10" defaultRowHeight="14.4" x14ac:dyDescent="0.3"/>
  <sheetData>
    <row r="2" spans="1:8" ht="18" x14ac:dyDescent="0.35">
      <c r="A2" s="47" t="s">
        <v>82</v>
      </c>
      <c r="B2" s="47"/>
      <c r="C2" s="47"/>
      <c r="D2" s="47"/>
      <c r="E2" s="47"/>
      <c r="F2" s="47"/>
      <c r="G2" s="47"/>
      <c r="H2" s="47"/>
    </row>
    <row r="39" spans="5:5" x14ac:dyDescent="0.3">
      <c r="E39" s="3" t="s">
        <v>3</v>
      </c>
    </row>
  </sheetData>
  <mergeCells count="1">
    <mergeCell ref="A2:H2"/>
  </mergeCells>
  <hyperlinks>
    <hyperlink ref="E39" location="QUESTIONNAIRE!A1" display="Revenir au questionnaire"/>
  </hyperlinks>
  <pageMargins left="0.7" right="0.7" top="0.75" bottom="0.75" header="0.3" footer="0.3"/>
  <pageSetup paperSize="9" scale="95" orientation="portrait" r:id="rId1"/>
  <headerFooter>
    <oddFooter>&amp;LB2.3 / Pack PE / v 5.0 - nov. 17 (nov. 17)&amp;CTouts droits réservés - CNCC 2017&amp;R&amp;P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H45"/>
  <sheetViews>
    <sheetView zoomScaleNormal="100" zoomScaleSheetLayoutView="100" workbookViewId="0">
      <selection activeCell="A2" sqref="A2:H2"/>
    </sheetView>
  </sheetViews>
  <sheetFormatPr baseColWidth="10" defaultRowHeight="14.4" x14ac:dyDescent="0.3"/>
  <sheetData>
    <row r="2" spans="1:8" ht="18" x14ac:dyDescent="0.35">
      <c r="A2" s="47" t="s">
        <v>83</v>
      </c>
      <c r="B2" s="47"/>
      <c r="C2" s="47"/>
      <c r="D2" s="47"/>
      <c r="E2" s="47"/>
      <c r="F2" s="47"/>
      <c r="G2" s="47"/>
      <c r="H2" s="47"/>
    </row>
    <row r="45" spans="5:5" x14ac:dyDescent="0.3">
      <c r="E45" s="3" t="s">
        <v>3</v>
      </c>
    </row>
  </sheetData>
  <mergeCells count="1">
    <mergeCell ref="A2:H2"/>
  </mergeCells>
  <hyperlinks>
    <hyperlink ref="E45" location="QUESTIONNAIRE!A1" display="Revenir au questionnaire"/>
  </hyperlinks>
  <pageMargins left="0.7" right="0.7" top="0.75" bottom="0.75" header="0.3" footer="0.3"/>
  <pageSetup paperSize="9" scale="95" orientation="portrait" r:id="rId1"/>
  <headerFooter>
    <oddFooter>&amp;LB2.3 / Pack PE / v 5.0 - nov. 17 (nov. 17)&amp;CTouts droits réservés - CNCC 2017&amp;R&amp;P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I28"/>
  <sheetViews>
    <sheetView topLeftCell="A22" zoomScaleNormal="100" zoomScaleSheetLayoutView="140" workbookViewId="0">
      <selection activeCell="E28" sqref="E28"/>
    </sheetView>
  </sheetViews>
  <sheetFormatPr baseColWidth="10" defaultRowHeight="14.4" x14ac:dyDescent="0.3"/>
  <sheetData>
    <row r="2" spans="1:9" ht="18" x14ac:dyDescent="0.35">
      <c r="A2" s="47" t="s">
        <v>84</v>
      </c>
      <c r="B2" s="47"/>
      <c r="C2" s="47"/>
      <c r="D2" s="47"/>
      <c r="E2" s="47"/>
      <c r="F2" s="47"/>
      <c r="G2" s="47"/>
      <c r="H2" s="47"/>
      <c r="I2" s="47"/>
    </row>
    <row r="28" spans="5:5" x14ac:dyDescent="0.3">
      <c r="E28" s="3" t="s">
        <v>3</v>
      </c>
    </row>
  </sheetData>
  <mergeCells count="1">
    <mergeCell ref="A2:I2"/>
  </mergeCells>
  <hyperlinks>
    <hyperlink ref="E28" location="QUESTIONNAIRE!A1" display="Revenir au questionnaire"/>
  </hyperlinks>
  <pageMargins left="0.7" right="0.7" top="0.75" bottom="0.75" header="0.3" footer="0.3"/>
  <pageSetup paperSize="9" scale="84" orientation="portrait" r:id="rId1"/>
  <headerFooter>
    <oddFooter>&amp;LB2.3 / Pack PE / v 5.0 - nov. 17 (nov. 17)&amp;CTouts droits réservés - CNCC 2017&amp;R&amp;P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S76"/>
  <sheetViews>
    <sheetView zoomScaleNormal="100" workbookViewId="0">
      <selection activeCell="J136" sqref="J136"/>
    </sheetView>
  </sheetViews>
  <sheetFormatPr baseColWidth="10" defaultRowHeight="14.4" x14ac:dyDescent="0.3"/>
  <cols>
    <col min="18" max="18" width="11.44140625" customWidth="1"/>
  </cols>
  <sheetData>
    <row r="2" spans="1:19" ht="18" x14ac:dyDescent="0.35">
      <c r="A2" s="47" t="s">
        <v>85</v>
      </c>
      <c r="B2" s="47"/>
      <c r="C2" s="47"/>
      <c r="D2" s="47"/>
      <c r="E2" s="47"/>
      <c r="F2" s="47"/>
      <c r="G2" s="47"/>
      <c r="H2" s="47"/>
      <c r="I2" s="43"/>
      <c r="J2" s="43"/>
      <c r="K2" s="43"/>
      <c r="L2" s="43"/>
      <c r="M2" s="43"/>
      <c r="N2" s="43"/>
      <c r="O2" s="43"/>
      <c r="P2" s="43"/>
      <c r="Q2" s="43"/>
      <c r="R2" s="43"/>
      <c r="S2" s="43"/>
    </row>
    <row r="76" spans="4:4" x14ac:dyDescent="0.3">
      <c r="D76" s="3" t="s">
        <v>3</v>
      </c>
    </row>
  </sheetData>
  <mergeCells count="1">
    <mergeCell ref="A2:H2"/>
  </mergeCells>
  <hyperlinks>
    <hyperlink ref="D76" location="QUESTIONNAIRE!A1" display="Revenir au questionnaire"/>
  </hyperlinks>
  <pageMargins left="0.7" right="0.7" top="0.75" bottom="0.75" header="0.3" footer="0.3"/>
  <pageSetup paperSize="9" scale="62" fitToWidth="4" fitToHeight="0" orientation="portrait" r:id="rId1"/>
  <headerFooter>
    <oddFooter>&amp;LB2.3 / Pack PE / v 5.0 - nov. 17 (nov. 17)&amp;CTouts droits réservés - CNCC 2017&amp;R&amp;P / &amp;N</oddFooter>
  </headerFooter>
  <rowBreaks count="1" manualBreakCount="1">
    <brk id="81" max="16383" man="1"/>
  </rowBreaks>
  <colBreaks count="1" manualBreakCount="1">
    <brk id="9" max="162"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F143"/>
  <sheetViews>
    <sheetView tabSelected="1" zoomScale="90" zoomScaleNormal="90" workbookViewId="0">
      <selection sqref="A1:F1"/>
    </sheetView>
  </sheetViews>
  <sheetFormatPr baseColWidth="10" defaultColWidth="10.88671875" defaultRowHeight="39.9" customHeight="1" x14ac:dyDescent="0.3"/>
  <cols>
    <col min="1" max="1" width="7.6640625" style="5" customWidth="1"/>
    <col min="2" max="2" width="49" style="1" bestFit="1" customWidth="1"/>
    <col min="3" max="3" width="84.88671875" style="33" bestFit="1" customWidth="1"/>
    <col min="4" max="4" width="16.44140625" style="2" customWidth="1"/>
    <col min="5" max="5" width="3.109375" style="1" customWidth="1"/>
    <col min="6" max="6" width="56.6640625" style="4" customWidth="1"/>
    <col min="7" max="16384" width="10.88671875" style="1"/>
  </cols>
  <sheetData>
    <row r="1" spans="1:6" ht="39.9" customHeight="1" x14ac:dyDescent="0.3">
      <c r="A1" s="45" t="s">
        <v>86</v>
      </c>
      <c r="B1" s="45"/>
      <c r="C1" s="45"/>
      <c r="D1" s="45"/>
      <c r="E1" s="45"/>
      <c r="F1" s="45"/>
    </row>
    <row r="2" spans="1:6" ht="39.9" customHeight="1" x14ac:dyDescent="0.3">
      <c r="C2" s="41"/>
    </row>
    <row r="3" spans="1:6" s="9" customFormat="1" ht="39.9" customHeight="1" x14ac:dyDescent="0.3">
      <c r="A3" s="9" t="s">
        <v>0</v>
      </c>
      <c r="B3" s="9" t="s">
        <v>5</v>
      </c>
      <c r="C3" s="31" t="s">
        <v>31</v>
      </c>
      <c r="D3" s="35" t="s">
        <v>9</v>
      </c>
      <c r="F3" s="38" t="s">
        <v>1</v>
      </c>
    </row>
    <row r="4" spans="1:6" s="9" customFormat="1" ht="39.9" customHeight="1" x14ac:dyDescent="0.3">
      <c r="C4" s="31"/>
      <c r="D4" s="28"/>
      <c r="E4" s="29"/>
      <c r="F4" s="30"/>
    </row>
    <row r="5" spans="1:6" s="9" customFormat="1" ht="39.9" customHeight="1" x14ac:dyDescent="0.3">
      <c r="A5" s="10">
        <f>SUM(A6:A9)</f>
        <v>0</v>
      </c>
      <c r="B5" s="27" t="s">
        <v>16</v>
      </c>
      <c r="C5" s="31"/>
      <c r="D5" s="28"/>
      <c r="E5" s="29"/>
      <c r="F5" s="30"/>
    </row>
    <row r="6" spans="1:6" s="9" customFormat="1" ht="54.9" customHeight="1" x14ac:dyDescent="0.3">
      <c r="A6" s="7" t="str">
        <f>IF(D6&lt;&gt;"",+VLOOKUP(D6,Feuil2!$A$1:$B$4,2,FALSE),"")</f>
        <v/>
      </c>
      <c r="B6" s="36" t="s">
        <v>13</v>
      </c>
      <c r="C6" s="26" t="s">
        <v>34</v>
      </c>
      <c r="D6" s="13"/>
      <c r="E6" s="8"/>
      <c r="F6" s="14"/>
    </row>
    <row r="7" spans="1:6" s="9" customFormat="1" ht="54.9" customHeight="1" x14ac:dyDescent="0.3">
      <c r="A7" s="7" t="str">
        <f>IF(D7&lt;&gt;"",+VLOOKUP(D7,Feuil2!$A$1:$B$4,2,FALSE),"")</f>
        <v/>
      </c>
      <c r="B7" s="36" t="s">
        <v>28</v>
      </c>
      <c r="C7" s="26" t="s">
        <v>14</v>
      </c>
      <c r="D7" s="13"/>
      <c r="E7" s="8"/>
      <c r="F7" s="14"/>
    </row>
    <row r="8" spans="1:6" s="9" customFormat="1" ht="54.9" customHeight="1" x14ac:dyDescent="0.3">
      <c r="A8" s="7" t="str">
        <f>IF(D8&lt;&gt;"",+VLOOKUP(D8,Feuil2!$A$1:$B$4,2,FALSE),"")</f>
        <v/>
      </c>
      <c r="B8" s="36" t="s">
        <v>39</v>
      </c>
      <c r="C8" s="26" t="s">
        <v>40</v>
      </c>
      <c r="D8" s="13"/>
      <c r="E8" s="8"/>
      <c r="F8" s="14"/>
    </row>
    <row r="9" spans="1:6" s="9" customFormat="1" ht="54.9" customHeight="1" x14ac:dyDescent="0.3">
      <c r="A9" s="7" t="str">
        <f>IF(D9&lt;&gt;"",+VLOOKUP(D9,Feuil2!$A$1:$B$4,2,FALSE),"")</f>
        <v/>
      </c>
      <c r="B9" s="36" t="s">
        <v>15</v>
      </c>
      <c r="C9" s="26" t="s">
        <v>27</v>
      </c>
      <c r="D9" s="13"/>
      <c r="E9" s="8"/>
      <c r="F9" s="14"/>
    </row>
    <row r="10" spans="1:6" s="9" customFormat="1" ht="39.9" customHeight="1" x14ac:dyDescent="0.3">
      <c r="A10" s="7"/>
      <c r="B10" s="36"/>
      <c r="C10" s="26"/>
      <c r="D10" s="37"/>
      <c r="E10" s="8"/>
      <c r="F10" s="15"/>
    </row>
    <row r="11" spans="1:6" s="9" customFormat="1" ht="39.9" customHeight="1" x14ac:dyDescent="0.3">
      <c r="A11" s="10">
        <f>SUM(A12:A15)</f>
        <v>0</v>
      </c>
      <c r="B11" s="27" t="s">
        <v>17</v>
      </c>
      <c r="C11" s="31"/>
      <c r="D11" s="28"/>
      <c r="E11" s="29"/>
      <c r="F11" s="30"/>
    </row>
    <row r="12" spans="1:6" s="9" customFormat="1" ht="54.9" customHeight="1" x14ac:dyDescent="0.3">
      <c r="A12" s="7" t="str">
        <f>IF(D12&lt;&gt;"",+VLOOKUP(D12,Feuil2!$A$1:$B$4,2,FALSE),"")</f>
        <v/>
      </c>
      <c r="B12" s="36" t="s">
        <v>29</v>
      </c>
      <c r="C12" s="26" t="s">
        <v>87</v>
      </c>
      <c r="D12" s="13"/>
      <c r="E12" s="8"/>
      <c r="F12" s="14"/>
    </row>
    <row r="13" spans="1:6" s="9" customFormat="1" ht="54.9" customHeight="1" x14ac:dyDescent="0.3">
      <c r="A13" s="7" t="str">
        <f>IF(D13&lt;&gt;"",+VLOOKUP(D13,Feuil2!$A$1:$B$4,2,FALSE),"")</f>
        <v/>
      </c>
      <c r="B13" s="36" t="s">
        <v>41</v>
      </c>
      <c r="C13" s="26" t="s">
        <v>42</v>
      </c>
      <c r="D13" s="13"/>
      <c r="E13" s="8"/>
      <c r="F13" s="14"/>
    </row>
    <row r="14" spans="1:6" s="9" customFormat="1" ht="54.9" customHeight="1" x14ac:dyDescent="0.3">
      <c r="A14" s="7" t="str">
        <f>IF(D14&lt;&gt;"",+VLOOKUP(D14,Feuil2!$A$1:$B$4,2,FALSE),"")</f>
        <v/>
      </c>
      <c r="B14" s="36" t="s">
        <v>48</v>
      </c>
      <c r="C14" s="26" t="s">
        <v>47</v>
      </c>
      <c r="D14" s="13"/>
      <c r="E14" s="8"/>
      <c r="F14" s="39"/>
    </row>
    <row r="15" spans="1:6" s="9" customFormat="1" ht="54.9" customHeight="1" x14ac:dyDescent="0.3">
      <c r="A15" s="7" t="str">
        <f>IF(D15&lt;&gt;"",+VLOOKUP(D15,Feuil2!$A$1:$B$4,2,FALSE),"")</f>
        <v/>
      </c>
      <c r="B15" s="36" t="s">
        <v>15</v>
      </c>
      <c r="C15" s="26" t="s">
        <v>27</v>
      </c>
      <c r="D15" s="13"/>
      <c r="E15" s="8"/>
      <c r="F15" s="14"/>
    </row>
    <row r="16" spans="1:6" s="9" customFormat="1" ht="39.9" customHeight="1" x14ac:dyDescent="0.3">
      <c r="A16" s="7"/>
      <c r="B16" s="36"/>
      <c r="C16" s="26"/>
      <c r="D16" s="37"/>
      <c r="E16" s="8"/>
      <c r="F16" s="15"/>
    </row>
    <row r="17" spans="1:6" s="9" customFormat="1" ht="39.9" customHeight="1" x14ac:dyDescent="0.3">
      <c r="A17" s="10">
        <f>SUM(A18:A21)</f>
        <v>0</v>
      </c>
      <c r="B17" s="27" t="s">
        <v>43</v>
      </c>
      <c r="C17" s="31"/>
      <c r="D17" s="28"/>
      <c r="E17" s="29"/>
      <c r="F17" s="30"/>
    </row>
    <row r="18" spans="1:6" s="9" customFormat="1" ht="54.9" customHeight="1" x14ac:dyDescent="0.3">
      <c r="A18" s="7" t="str">
        <f>IF(D18&lt;&gt;"",+VLOOKUP(D18,Feuil2!$A$1:$B$4,2,FALSE),"")</f>
        <v/>
      </c>
      <c r="B18" s="36" t="s">
        <v>35</v>
      </c>
      <c r="C18" s="26" t="s">
        <v>46</v>
      </c>
      <c r="D18" s="13"/>
      <c r="E18" s="8"/>
      <c r="F18" s="14"/>
    </row>
    <row r="19" spans="1:6" s="9" customFormat="1" ht="54.9" customHeight="1" x14ac:dyDescent="0.3">
      <c r="A19" s="7"/>
      <c r="B19" s="36" t="s">
        <v>44</v>
      </c>
      <c r="C19" s="26" t="s">
        <v>88</v>
      </c>
      <c r="D19" s="13"/>
      <c r="E19" s="8"/>
      <c r="F19" s="14"/>
    </row>
    <row r="20" spans="1:6" s="9" customFormat="1" ht="54.9" customHeight="1" x14ac:dyDescent="0.3">
      <c r="A20" s="7" t="str">
        <f>IF(D20&lt;&gt;"",+VLOOKUP(D20,Feuil2!$A$1:$B$4,2,FALSE),"")</f>
        <v/>
      </c>
      <c r="B20" s="36" t="s">
        <v>32</v>
      </c>
      <c r="C20" s="26" t="s">
        <v>7</v>
      </c>
      <c r="D20" s="13"/>
      <c r="E20" s="8"/>
      <c r="F20" s="14"/>
    </row>
    <row r="21" spans="1:6" s="9" customFormat="1" ht="54.9" customHeight="1" x14ac:dyDescent="0.3">
      <c r="A21" s="7" t="str">
        <f>IF(D21&lt;&gt;"",+VLOOKUP(D21,Feuil2!$A$1:$B$4,2,FALSE),"")</f>
        <v/>
      </c>
      <c r="B21" s="36" t="s">
        <v>15</v>
      </c>
      <c r="C21" s="26" t="s">
        <v>27</v>
      </c>
      <c r="D21" s="13"/>
      <c r="E21" s="8"/>
      <c r="F21" s="14"/>
    </row>
    <row r="22" spans="1:6" s="9" customFormat="1" ht="39.9" customHeight="1" x14ac:dyDescent="0.3">
      <c r="A22" s="7"/>
      <c r="B22" s="36"/>
      <c r="C22" s="26"/>
      <c r="D22" s="37"/>
      <c r="E22" s="8"/>
      <c r="F22" s="15"/>
    </row>
    <row r="23" spans="1:6" s="9" customFormat="1" ht="39.9" customHeight="1" x14ac:dyDescent="0.3">
      <c r="A23" s="10">
        <f>SUM(A24:A27)</f>
        <v>0</v>
      </c>
      <c r="B23" s="27" t="s">
        <v>18</v>
      </c>
      <c r="C23" s="31"/>
      <c r="D23" s="28"/>
      <c r="E23" s="29"/>
      <c r="F23" s="30"/>
    </row>
    <row r="24" spans="1:6" s="9" customFormat="1" ht="54.9" customHeight="1" x14ac:dyDescent="0.3">
      <c r="A24" s="7" t="str">
        <f>IF(D24&lt;&gt;"",+VLOOKUP(D24,Feuil2!$A$1:$B$4,2,FALSE),"")</f>
        <v/>
      </c>
      <c r="B24" s="36" t="s">
        <v>37</v>
      </c>
      <c r="C24" s="26" t="s">
        <v>36</v>
      </c>
      <c r="D24" s="13"/>
      <c r="E24" s="8"/>
      <c r="F24" s="14"/>
    </row>
    <row r="25" spans="1:6" s="9" customFormat="1" ht="54.9" customHeight="1" x14ac:dyDescent="0.3">
      <c r="A25" s="7" t="str">
        <f>IF(D25&lt;&gt;"",+VLOOKUP(D25,Feuil2!$A$1:$B$4,2,FALSE),"")</f>
        <v/>
      </c>
      <c r="B25" s="36" t="s">
        <v>38</v>
      </c>
      <c r="C25" s="26" t="s">
        <v>6</v>
      </c>
      <c r="D25" s="13"/>
      <c r="E25" s="8"/>
      <c r="F25" s="14"/>
    </row>
    <row r="26" spans="1:6" s="9" customFormat="1" ht="54.9" customHeight="1" x14ac:dyDescent="0.3">
      <c r="A26" s="7" t="str">
        <f>IF(D26&lt;&gt;"",+VLOOKUP(D26,Feuil2!$A$1:$B$4,2,FALSE),"")</f>
        <v/>
      </c>
      <c r="B26" s="36" t="s">
        <v>49</v>
      </c>
      <c r="C26" s="26" t="s">
        <v>45</v>
      </c>
      <c r="D26" s="13"/>
      <c r="E26" s="8"/>
      <c r="F26" s="14"/>
    </row>
    <row r="27" spans="1:6" s="9" customFormat="1" ht="54.9" customHeight="1" x14ac:dyDescent="0.3">
      <c r="A27" s="7" t="str">
        <f>IF(D27&lt;&gt;"",+VLOOKUP(D27,Feuil2!$A$1:$B$4,2,FALSE),"")</f>
        <v/>
      </c>
      <c r="B27" s="36" t="s">
        <v>15</v>
      </c>
      <c r="C27" s="26" t="s">
        <v>27</v>
      </c>
      <c r="D27" s="13"/>
      <c r="E27" s="8"/>
      <c r="F27" s="14"/>
    </row>
    <row r="28" spans="1:6" s="9" customFormat="1" ht="39.9" customHeight="1" x14ac:dyDescent="0.3">
      <c r="A28" s="7"/>
      <c r="B28" s="36"/>
      <c r="C28" s="26"/>
      <c r="D28" s="37"/>
      <c r="E28" s="8"/>
      <c r="F28" s="15"/>
    </row>
    <row r="29" spans="1:6" ht="39.9" customHeight="1" x14ac:dyDescent="0.3">
      <c r="A29" s="10">
        <f>SUM(A30:A32)</f>
        <v>0</v>
      </c>
      <c r="B29" s="27" t="s">
        <v>19</v>
      </c>
      <c r="C29" s="26"/>
      <c r="D29" s="11"/>
      <c r="E29" s="8"/>
      <c r="F29" s="12"/>
    </row>
    <row r="30" spans="1:6" ht="54.9" customHeight="1" x14ac:dyDescent="0.3">
      <c r="A30" s="7" t="str">
        <f>IF(D30&lt;&gt;"",+VLOOKUP(D30,Feuil2!$A$1:$B$4,2,FALSE),"")</f>
        <v/>
      </c>
      <c r="B30" s="36" t="s">
        <v>52</v>
      </c>
      <c r="C30" s="26" t="s">
        <v>50</v>
      </c>
      <c r="D30" s="13"/>
      <c r="E30" s="8"/>
      <c r="F30" s="14"/>
    </row>
    <row r="31" spans="1:6" ht="54.9" customHeight="1" x14ac:dyDescent="0.3">
      <c r="A31" s="7" t="str">
        <f>IF(D31&lt;&gt;"",+VLOOKUP(D31,Feuil2!$A$1:$B$4,2,FALSE),"")</f>
        <v/>
      </c>
      <c r="B31" s="36" t="s">
        <v>57</v>
      </c>
      <c r="C31" s="26" t="s">
        <v>53</v>
      </c>
      <c r="D31" s="13"/>
      <c r="E31" s="8"/>
      <c r="F31" s="14"/>
    </row>
    <row r="32" spans="1:6" ht="54.9" customHeight="1" x14ac:dyDescent="0.3">
      <c r="A32" s="7" t="str">
        <f>IF(D32&lt;&gt;"",+VLOOKUP(D32,Feuil2!$A$1:$B$4,2,FALSE),"")</f>
        <v/>
      </c>
      <c r="B32" s="36" t="s">
        <v>54</v>
      </c>
      <c r="C32" s="26" t="s">
        <v>51</v>
      </c>
      <c r="D32" s="13"/>
      <c r="E32" s="8"/>
      <c r="F32" s="14"/>
    </row>
    <row r="33" spans="1:6" s="9" customFormat="1" ht="54.9" customHeight="1" x14ac:dyDescent="0.3">
      <c r="A33" s="7" t="str">
        <f>IF(D33&lt;&gt;"",+VLOOKUP(D33,Feuil2!$A$1:$B$4,2,FALSE),"")</f>
        <v/>
      </c>
      <c r="B33" s="36" t="s">
        <v>15</v>
      </c>
      <c r="C33" s="26" t="s">
        <v>27</v>
      </c>
      <c r="D33" s="13"/>
      <c r="E33" s="8"/>
      <c r="F33" s="14"/>
    </row>
    <row r="34" spans="1:6" s="9" customFormat="1" ht="39.9" customHeight="1" x14ac:dyDescent="0.3">
      <c r="A34" s="7"/>
      <c r="B34" s="36"/>
      <c r="C34" s="26"/>
      <c r="D34" s="37"/>
      <c r="E34" s="8"/>
      <c r="F34" s="15"/>
    </row>
    <row r="35" spans="1:6" ht="39.9" customHeight="1" x14ac:dyDescent="0.3">
      <c r="A35" s="10">
        <f>SUM(A36:A39)</f>
        <v>0</v>
      </c>
      <c r="B35" s="27" t="s">
        <v>20</v>
      </c>
      <c r="C35" s="26"/>
      <c r="D35" s="11"/>
      <c r="E35" s="8"/>
      <c r="F35" s="12"/>
    </row>
    <row r="36" spans="1:6" ht="54.9" customHeight="1" x14ac:dyDescent="0.3">
      <c r="A36" s="7" t="str">
        <f>IF(D36&lt;&gt;"",+VLOOKUP(D36,Feuil2!$A$1:$B$4,2,FALSE),"")</f>
        <v/>
      </c>
      <c r="B36" s="36" t="s">
        <v>58</v>
      </c>
      <c r="C36" s="26" t="s">
        <v>89</v>
      </c>
      <c r="D36" s="13"/>
      <c r="E36" s="8"/>
      <c r="F36" s="14"/>
    </row>
    <row r="37" spans="1:6" ht="54.9" customHeight="1" x14ac:dyDescent="0.3">
      <c r="A37" s="7" t="str">
        <f>IF(D37&lt;&gt;"",+VLOOKUP(D37,Feuil2!$A$1:$B$4,2,FALSE),"")</f>
        <v/>
      </c>
      <c r="B37" s="36" t="s">
        <v>59</v>
      </c>
      <c r="C37" s="26" t="s">
        <v>55</v>
      </c>
      <c r="D37" s="13"/>
      <c r="E37" s="8"/>
      <c r="F37" s="14"/>
    </row>
    <row r="38" spans="1:6" ht="54.9" customHeight="1" x14ac:dyDescent="0.3">
      <c r="A38" s="7" t="str">
        <f>IF(D38&lt;&gt;"",+VLOOKUP(D38,Feuil2!$A$1:$B$4,2,FALSE),"")</f>
        <v/>
      </c>
      <c r="B38" s="36" t="s">
        <v>60</v>
      </c>
      <c r="C38" s="26" t="s">
        <v>56</v>
      </c>
      <c r="D38" s="13"/>
      <c r="E38" s="8"/>
      <c r="F38" s="14"/>
    </row>
    <row r="39" spans="1:6" s="9" customFormat="1" ht="54.9" customHeight="1" x14ac:dyDescent="0.3">
      <c r="A39" s="7" t="str">
        <f>IF(D39&lt;&gt;"",+VLOOKUP(D39,Feuil2!$A$1:$B$4,2,FALSE),"")</f>
        <v/>
      </c>
      <c r="B39" s="36" t="s">
        <v>15</v>
      </c>
      <c r="C39" s="26" t="s">
        <v>27</v>
      </c>
      <c r="D39" s="13"/>
      <c r="E39" s="8"/>
      <c r="F39" s="14"/>
    </row>
    <row r="40" spans="1:6" s="9" customFormat="1" ht="39.9" customHeight="1" x14ac:dyDescent="0.3">
      <c r="A40" s="7"/>
      <c r="B40" s="36"/>
      <c r="C40" s="26"/>
      <c r="D40" s="37"/>
      <c r="E40" s="8"/>
      <c r="F40" s="15"/>
    </row>
    <row r="41" spans="1:6" ht="39.9" customHeight="1" x14ac:dyDescent="0.3">
      <c r="A41" s="10">
        <f>SUM(A42:A45)</f>
        <v>0</v>
      </c>
      <c r="B41" s="27" t="s">
        <v>21</v>
      </c>
      <c r="C41" s="26"/>
      <c r="D41" s="11"/>
      <c r="E41" s="8"/>
      <c r="F41" s="12"/>
    </row>
    <row r="42" spans="1:6" ht="54.9" customHeight="1" x14ac:dyDescent="0.3">
      <c r="A42" s="7" t="str">
        <f>IF(D42&lt;&gt;"",+VLOOKUP(D42,Feuil2!$A$1:$B$4,2,FALSE),"")</f>
        <v/>
      </c>
      <c r="B42" s="36" t="s">
        <v>63</v>
      </c>
      <c r="C42" s="26" t="s">
        <v>90</v>
      </c>
      <c r="D42" s="13"/>
      <c r="E42" s="8"/>
      <c r="F42" s="14"/>
    </row>
    <row r="43" spans="1:6" ht="54.9" customHeight="1" x14ac:dyDescent="0.3">
      <c r="A43" s="7" t="str">
        <f>IF(D43&lt;&gt;"",+VLOOKUP(D43,Feuil2!$A$1:$B$4,2,FALSE),"")</f>
        <v/>
      </c>
      <c r="B43" s="36" t="s">
        <v>61</v>
      </c>
      <c r="C43" s="26" t="s">
        <v>91</v>
      </c>
      <c r="D43" s="13"/>
      <c r="E43" s="8"/>
      <c r="F43" s="14"/>
    </row>
    <row r="44" spans="1:6" ht="54.9" customHeight="1" x14ac:dyDescent="0.3">
      <c r="A44" s="7" t="str">
        <f>IF(D44&lt;&gt;"",+VLOOKUP(D44,Feuil2!$A$1:$B$4,2,FALSE),"")</f>
        <v/>
      </c>
      <c r="B44" s="36" t="s">
        <v>62</v>
      </c>
      <c r="C44" s="26" t="s">
        <v>92</v>
      </c>
      <c r="D44" s="13"/>
      <c r="E44" s="8"/>
      <c r="F44" s="14"/>
    </row>
    <row r="45" spans="1:6" s="9" customFormat="1" ht="54.9" customHeight="1" x14ac:dyDescent="0.3">
      <c r="A45" s="7" t="str">
        <f>IF(D45&lt;&gt;"",+VLOOKUP(D45,Feuil2!$A$1:$B$4,2,FALSE),"")</f>
        <v/>
      </c>
      <c r="B45" s="36" t="s">
        <v>15</v>
      </c>
      <c r="C45" s="26" t="s">
        <v>27</v>
      </c>
      <c r="D45" s="13"/>
      <c r="E45" s="8"/>
      <c r="F45" s="14"/>
    </row>
    <row r="46" spans="1:6" s="9" customFormat="1" ht="39.9" customHeight="1" x14ac:dyDescent="0.3">
      <c r="A46" s="7"/>
      <c r="B46" s="36"/>
      <c r="C46" s="26"/>
      <c r="D46" s="37"/>
      <c r="E46" s="8"/>
      <c r="F46" s="15"/>
    </row>
    <row r="47" spans="1:6" ht="39.9" customHeight="1" x14ac:dyDescent="0.3">
      <c r="A47" s="10">
        <f>SUM(A48:A51)</f>
        <v>0</v>
      </c>
      <c r="B47" s="27" t="s">
        <v>22</v>
      </c>
      <c r="C47" s="26"/>
      <c r="D47" s="11"/>
      <c r="E47" s="8"/>
      <c r="F47" s="12"/>
    </row>
    <row r="48" spans="1:6" ht="54.9" customHeight="1" x14ac:dyDescent="0.3">
      <c r="A48" s="7" t="str">
        <f>IF(D48&lt;&gt;"",+VLOOKUP(D48,Feuil2!$A$1:$B$4,2,FALSE),"")</f>
        <v/>
      </c>
      <c r="B48" s="36" t="s">
        <v>59</v>
      </c>
      <c r="C48" s="26" t="s">
        <v>64</v>
      </c>
      <c r="D48" s="13"/>
      <c r="E48" s="8"/>
      <c r="F48" s="14"/>
    </row>
    <row r="49" spans="1:6" ht="54.9" customHeight="1" x14ac:dyDescent="0.3">
      <c r="A49" s="7"/>
      <c r="B49" s="36" t="s">
        <v>60</v>
      </c>
      <c r="C49" s="26" t="s">
        <v>93</v>
      </c>
      <c r="D49" s="13"/>
      <c r="E49" s="8"/>
      <c r="F49" s="14"/>
    </row>
    <row r="50" spans="1:6" ht="54.9" customHeight="1" x14ac:dyDescent="0.3">
      <c r="A50" s="7" t="str">
        <f>IF(D50&lt;&gt;"",+VLOOKUP(D50,Feuil2!$A$1:$B$4,2,FALSE),"")</f>
        <v/>
      </c>
      <c r="B50" s="36" t="s">
        <v>65</v>
      </c>
      <c r="C50" s="26" t="s">
        <v>94</v>
      </c>
      <c r="D50" s="13"/>
      <c r="E50" s="8"/>
      <c r="F50" s="14"/>
    </row>
    <row r="51" spans="1:6" s="9" customFormat="1" ht="54.9" customHeight="1" x14ac:dyDescent="0.3">
      <c r="A51" s="7" t="str">
        <f>IF(D51&lt;&gt;"",+VLOOKUP(D51,Feuil2!$A$1:$B$4,2,FALSE),"")</f>
        <v/>
      </c>
      <c r="B51" s="36" t="s">
        <v>15</v>
      </c>
      <c r="C51" s="26" t="s">
        <v>27</v>
      </c>
      <c r="D51" s="13"/>
      <c r="E51" s="8"/>
      <c r="F51" s="14"/>
    </row>
    <row r="52" spans="1:6" s="9" customFormat="1" ht="39.9" customHeight="1" x14ac:dyDescent="0.3">
      <c r="A52" s="7"/>
      <c r="B52" s="36"/>
      <c r="C52" s="26"/>
      <c r="D52" s="37"/>
      <c r="E52" s="8"/>
      <c r="F52" s="15"/>
    </row>
    <row r="53" spans="1:6" ht="39.9" customHeight="1" x14ac:dyDescent="0.3">
      <c r="A53" s="10">
        <f>SUM(A54:A57)</f>
        <v>0</v>
      </c>
      <c r="B53" s="27" t="s">
        <v>23</v>
      </c>
      <c r="C53" s="26"/>
      <c r="D53" s="11"/>
      <c r="E53" s="8"/>
      <c r="F53" s="12"/>
    </row>
    <row r="54" spans="1:6" ht="54.9" customHeight="1" x14ac:dyDescent="0.3">
      <c r="A54" s="7" t="str">
        <f>IF(D54&lt;&gt;"",+VLOOKUP(D54,Feuil2!$A$1:$B$4,2,FALSE),"")</f>
        <v/>
      </c>
      <c r="B54" s="36" t="s">
        <v>66</v>
      </c>
      <c r="C54" s="26" t="s">
        <v>95</v>
      </c>
      <c r="D54" s="13"/>
      <c r="E54" s="8"/>
      <c r="F54" s="14"/>
    </row>
    <row r="55" spans="1:6" ht="54.9" customHeight="1" x14ac:dyDescent="0.3">
      <c r="A55" s="7" t="str">
        <f>IF(D55&lt;&gt;"",+VLOOKUP(D55,Feuil2!$A$1:$B$4,2,FALSE),"")</f>
        <v/>
      </c>
      <c r="B55" s="36" t="s">
        <v>67</v>
      </c>
      <c r="C55" s="26" t="s">
        <v>96</v>
      </c>
      <c r="D55" s="13"/>
      <c r="E55" s="8"/>
      <c r="F55" s="14"/>
    </row>
    <row r="56" spans="1:6" ht="54.9" customHeight="1" x14ac:dyDescent="0.3">
      <c r="A56" s="7" t="str">
        <f>IF(D56&lt;&gt;"",+VLOOKUP(D56,Feuil2!$A$1:$B$4,2,FALSE),"")</f>
        <v/>
      </c>
      <c r="B56" s="36" t="s">
        <v>68</v>
      </c>
      <c r="C56" s="26" t="s">
        <v>97</v>
      </c>
      <c r="D56" s="13"/>
      <c r="E56" s="8"/>
      <c r="F56" s="14"/>
    </row>
    <row r="57" spans="1:6" s="9" customFormat="1" ht="54.9" customHeight="1" x14ac:dyDescent="0.3">
      <c r="A57" s="7" t="str">
        <f>IF(D57&lt;&gt;"",+VLOOKUP(D57,Feuil2!$A$1:$B$4,2,FALSE),"")</f>
        <v/>
      </c>
      <c r="B57" s="36" t="s">
        <v>15</v>
      </c>
      <c r="C57" s="26" t="s">
        <v>27</v>
      </c>
      <c r="D57" s="13"/>
      <c r="E57" s="8"/>
      <c r="F57" s="14"/>
    </row>
    <row r="58" spans="1:6" s="9" customFormat="1" ht="39.9" customHeight="1" x14ac:dyDescent="0.3">
      <c r="A58" s="7"/>
      <c r="C58" s="26"/>
      <c r="D58" s="37"/>
      <c r="E58" s="8"/>
      <c r="F58" s="15"/>
    </row>
    <row r="59" spans="1:6" ht="39.9" customHeight="1" x14ac:dyDescent="0.3">
      <c r="A59" s="10">
        <f>SUM(A60:A63)</f>
        <v>0</v>
      </c>
      <c r="B59" s="27" t="s">
        <v>24</v>
      </c>
      <c r="C59" s="26"/>
      <c r="D59" s="11"/>
      <c r="E59" s="8"/>
      <c r="F59" s="12"/>
    </row>
    <row r="60" spans="1:6" ht="54.9" customHeight="1" x14ac:dyDescent="0.3">
      <c r="A60" s="7" t="str">
        <f>IF(D60&lt;&gt;"",+VLOOKUP(D60,Feuil2!$A$1:$B$4,2,FALSE),"")</f>
        <v/>
      </c>
      <c r="B60" s="36" t="s">
        <v>69</v>
      </c>
      <c r="C60" s="26" t="s">
        <v>98</v>
      </c>
      <c r="D60" s="13"/>
      <c r="E60" s="8"/>
      <c r="F60" s="14"/>
    </row>
    <row r="61" spans="1:6" ht="54.9" customHeight="1" x14ac:dyDescent="0.3">
      <c r="A61" s="7" t="str">
        <f>IF(D61&lt;&gt;"",+VLOOKUP(D61,Feuil2!$A$1:$B$4,2,FALSE),"")</f>
        <v/>
      </c>
      <c r="B61" s="36" t="s">
        <v>71</v>
      </c>
      <c r="C61" s="26" t="s">
        <v>99</v>
      </c>
      <c r="D61" s="13"/>
      <c r="E61" s="8"/>
      <c r="F61" s="14"/>
    </row>
    <row r="62" spans="1:6" ht="54.9" customHeight="1" x14ac:dyDescent="0.3">
      <c r="A62" s="7" t="str">
        <f>IF(D62&lt;&gt;"",+VLOOKUP(D62,Feuil2!$A$1:$B$4,2,FALSE),"")</f>
        <v/>
      </c>
      <c r="B62" s="36" t="s">
        <v>70</v>
      </c>
      <c r="C62" s="26" t="s">
        <v>100</v>
      </c>
      <c r="D62" s="13"/>
      <c r="E62" s="8"/>
      <c r="F62" s="14"/>
    </row>
    <row r="63" spans="1:6" s="9" customFormat="1" ht="54.9" customHeight="1" x14ac:dyDescent="0.3">
      <c r="A63" s="7" t="str">
        <f>IF(D63&lt;&gt;"",+VLOOKUP(D63,Feuil2!$A$1:$B$4,2,FALSE),"")</f>
        <v/>
      </c>
      <c r="B63" s="36" t="s">
        <v>15</v>
      </c>
      <c r="C63" s="26" t="s">
        <v>27</v>
      </c>
      <c r="D63" s="13"/>
      <c r="E63" s="8"/>
      <c r="F63" s="14"/>
    </row>
    <row r="64" spans="1:6" s="9" customFormat="1" ht="39.9" customHeight="1" x14ac:dyDescent="0.3">
      <c r="A64" s="7"/>
      <c r="C64" s="26"/>
      <c r="D64" s="37"/>
      <c r="E64" s="8"/>
      <c r="F64" s="15"/>
    </row>
    <row r="65" spans="1:6" ht="39.9" customHeight="1" x14ac:dyDescent="0.3">
      <c r="A65" s="10">
        <f>SUM(A66:A69)</f>
        <v>0</v>
      </c>
      <c r="B65" s="27" t="s">
        <v>26</v>
      </c>
      <c r="C65" s="26"/>
      <c r="D65" s="11"/>
      <c r="E65" s="8"/>
      <c r="F65" s="12"/>
    </row>
    <row r="66" spans="1:6" ht="54.9" customHeight="1" x14ac:dyDescent="0.3">
      <c r="A66" s="7" t="str">
        <f>IF(D66&lt;&gt;"",+VLOOKUP(D66,Feuil2!$A$1:$B$4,2,FALSE),"")</f>
        <v/>
      </c>
      <c r="B66" s="36" t="s">
        <v>58</v>
      </c>
      <c r="C66" s="26" t="s">
        <v>101</v>
      </c>
      <c r="D66" s="13"/>
      <c r="E66" s="8"/>
      <c r="F66" s="14"/>
    </row>
    <row r="67" spans="1:6" ht="54.9" customHeight="1" x14ac:dyDescent="0.3">
      <c r="A67" s="7"/>
      <c r="B67" s="36" t="s">
        <v>72</v>
      </c>
      <c r="C67" s="26" t="s">
        <v>102</v>
      </c>
      <c r="D67" s="13"/>
      <c r="E67" s="8"/>
      <c r="F67" s="14"/>
    </row>
    <row r="68" spans="1:6" ht="54.9" customHeight="1" x14ac:dyDescent="0.3">
      <c r="A68" s="7" t="str">
        <f>IF(D68&lt;&gt;"",+VLOOKUP(D68,Feuil2!$A$1:$B$4,2,FALSE),"")</f>
        <v/>
      </c>
      <c r="B68" s="36" t="s">
        <v>73</v>
      </c>
      <c r="C68" s="26" t="s">
        <v>103</v>
      </c>
      <c r="D68" s="13"/>
      <c r="E68" s="8"/>
      <c r="F68" s="14"/>
    </row>
    <row r="69" spans="1:6" s="9" customFormat="1" ht="54.9" customHeight="1" x14ac:dyDescent="0.3">
      <c r="A69" s="7" t="str">
        <f>IF(D69&lt;&gt;"",+VLOOKUP(D69,Feuil2!$A$1:$B$4,2,FALSE),"")</f>
        <v/>
      </c>
      <c r="B69" s="36" t="s">
        <v>15</v>
      </c>
      <c r="C69" s="26" t="s">
        <v>27</v>
      </c>
      <c r="D69" s="13"/>
      <c r="E69" s="8"/>
      <c r="F69" s="14"/>
    </row>
    <row r="70" spans="1:6" s="9" customFormat="1" ht="39.9" customHeight="1" x14ac:dyDescent="0.3">
      <c r="A70" s="7"/>
      <c r="C70" s="26"/>
      <c r="D70" s="37"/>
      <c r="E70" s="8"/>
      <c r="F70" s="15"/>
    </row>
    <row r="71" spans="1:6" ht="39.9" customHeight="1" x14ac:dyDescent="0.3">
      <c r="A71" s="10">
        <f>SUM(A72:A75)</f>
        <v>0</v>
      </c>
      <c r="B71" s="27" t="s">
        <v>25</v>
      </c>
      <c r="C71" s="26"/>
      <c r="D71" s="11"/>
      <c r="E71" s="8"/>
      <c r="F71" s="12"/>
    </row>
    <row r="72" spans="1:6" ht="54.9" customHeight="1" x14ac:dyDescent="0.3">
      <c r="A72" s="7" t="str">
        <f>IF(D72&lt;&gt;"",+VLOOKUP(D72,Feuil2!$A$1:$B$4,2,FALSE),"")</f>
        <v/>
      </c>
      <c r="B72" s="36" t="s">
        <v>107</v>
      </c>
      <c r="C72" s="26" t="s">
        <v>104</v>
      </c>
      <c r="D72" s="13"/>
      <c r="E72" s="8"/>
      <c r="F72" s="14"/>
    </row>
    <row r="73" spans="1:6" ht="54.9" customHeight="1" x14ac:dyDescent="0.3">
      <c r="A73" s="7" t="str">
        <f>IF(D73&lt;&gt;"",+VLOOKUP(D73,Feuil2!$A$1:$B$4,2,FALSE),"")</f>
        <v/>
      </c>
      <c r="B73" s="36" t="s">
        <v>109</v>
      </c>
      <c r="C73" s="26" t="s">
        <v>105</v>
      </c>
      <c r="D73" s="13"/>
      <c r="E73" s="8"/>
      <c r="F73" s="14"/>
    </row>
    <row r="74" spans="1:6" ht="54.9" customHeight="1" x14ac:dyDescent="0.3">
      <c r="A74" s="7" t="str">
        <f>IF(D74&lt;&gt;"",+VLOOKUP(D74,Feuil2!$A$1:$B$4,2,FALSE),"")</f>
        <v/>
      </c>
      <c r="B74" s="36" t="s">
        <v>33</v>
      </c>
      <c r="C74" s="26" t="s">
        <v>106</v>
      </c>
      <c r="D74" s="13"/>
      <c r="E74" s="8"/>
      <c r="F74" s="14"/>
    </row>
    <row r="75" spans="1:6" s="9" customFormat="1" ht="54.9" customHeight="1" x14ac:dyDescent="0.3">
      <c r="A75" s="7" t="str">
        <f>IF(D75&lt;&gt;"",+VLOOKUP(D75,Feuil2!$A$1:$B$4,2,FALSE),"")</f>
        <v/>
      </c>
      <c r="B75" s="36" t="s">
        <v>15</v>
      </c>
      <c r="C75" s="26" t="s">
        <v>27</v>
      </c>
      <c r="D75" s="13"/>
      <c r="E75" s="8"/>
      <c r="F75" s="14"/>
    </row>
    <row r="76" spans="1:6" ht="39.9" customHeight="1" x14ac:dyDescent="0.3">
      <c r="A76" s="7"/>
      <c r="B76" s="44" t="s">
        <v>108</v>
      </c>
      <c r="C76" s="26"/>
      <c r="D76" s="11"/>
      <c r="E76" s="8"/>
      <c r="F76" s="15"/>
    </row>
    <row r="77" spans="1:6" ht="39.9" customHeight="1" x14ac:dyDescent="0.3">
      <c r="A77" s="7"/>
      <c r="B77" s="8"/>
      <c r="C77" s="26"/>
      <c r="D77" s="11"/>
      <c r="E77" s="8"/>
      <c r="F77" s="15"/>
    </row>
    <row r="78" spans="1:6" ht="39.9" customHeight="1" x14ac:dyDescent="0.3">
      <c r="A78" s="7"/>
      <c r="B78" s="8"/>
      <c r="C78" s="32" t="s">
        <v>4</v>
      </c>
      <c r="D78" s="11"/>
      <c r="E78" s="8"/>
      <c r="F78" s="15"/>
    </row>
    <row r="79" spans="1:6" ht="39.9" customHeight="1" x14ac:dyDescent="0.3">
      <c r="A79" s="7"/>
      <c r="B79" s="8"/>
      <c r="C79" s="26"/>
      <c r="D79" s="11"/>
      <c r="E79" s="8"/>
      <c r="F79" s="12"/>
    </row>
    <row r="80" spans="1:6" ht="39.9" customHeight="1" x14ac:dyDescent="0.3">
      <c r="A80" s="7"/>
      <c r="B80" s="8"/>
      <c r="C80" s="26"/>
      <c r="D80" s="11"/>
      <c r="E80" s="8"/>
      <c r="F80" s="12"/>
    </row>
    <row r="81" spans="1:6" ht="39.9" customHeight="1" x14ac:dyDescent="0.3">
      <c r="A81" s="7"/>
      <c r="B81" s="8"/>
      <c r="C81" s="26"/>
      <c r="D81" s="11"/>
      <c r="E81" s="8"/>
      <c r="F81" s="12"/>
    </row>
    <row r="82" spans="1:6" ht="39.9" customHeight="1" x14ac:dyDescent="0.3">
      <c r="A82" s="7"/>
      <c r="B82" s="8"/>
      <c r="C82" s="26"/>
      <c r="D82" s="11"/>
      <c r="E82" s="8"/>
      <c r="F82" s="12"/>
    </row>
    <row r="83" spans="1:6" ht="39.9" customHeight="1" x14ac:dyDescent="0.3">
      <c r="A83" s="7"/>
      <c r="B83" s="8"/>
      <c r="C83" s="26"/>
      <c r="D83" s="11"/>
      <c r="E83" s="8"/>
      <c r="F83" s="12"/>
    </row>
    <row r="84" spans="1:6" ht="39.9" customHeight="1" x14ac:dyDescent="0.3">
      <c r="A84" s="7"/>
      <c r="B84" s="8"/>
      <c r="C84" s="26"/>
      <c r="D84" s="11"/>
      <c r="E84" s="8"/>
      <c r="F84" s="12"/>
    </row>
    <row r="85" spans="1:6" ht="39.9" customHeight="1" x14ac:dyDescent="0.3">
      <c r="A85" s="7"/>
      <c r="B85" s="8"/>
      <c r="C85" s="26"/>
      <c r="D85" s="11"/>
      <c r="E85" s="8"/>
      <c r="F85" s="12"/>
    </row>
    <row r="86" spans="1:6" ht="39.9" customHeight="1" x14ac:dyDescent="0.3">
      <c r="A86" s="7"/>
      <c r="B86" s="8"/>
      <c r="C86" s="26"/>
      <c r="D86" s="11"/>
      <c r="E86" s="8"/>
      <c r="F86" s="12"/>
    </row>
    <row r="87" spans="1:6" ht="39.9" customHeight="1" x14ac:dyDescent="0.3">
      <c r="A87" s="7"/>
      <c r="B87" s="8"/>
      <c r="C87" s="26"/>
      <c r="D87" s="11"/>
      <c r="E87" s="8"/>
      <c r="F87" s="12"/>
    </row>
    <row r="88" spans="1:6" ht="39.9" customHeight="1" x14ac:dyDescent="0.3">
      <c r="A88" s="7"/>
      <c r="B88" s="8"/>
      <c r="C88" s="26"/>
      <c r="D88" s="11"/>
      <c r="E88" s="8"/>
      <c r="F88" s="12"/>
    </row>
    <row r="89" spans="1:6" ht="39.9" customHeight="1" x14ac:dyDescent="0.3">
      <c r="A89" s="7"/>
      <c r="B89" s="8"/>
      <c r="C89" s="26"/>
      <c r="D89" s="11"/>
      <c r="E89" s="8"/>
      <c r="F89" s="12"/>
    </row>
    <row r="90" spans="1:6" ht="39.9" customHeight="1" x14ac:dyDescent="0.3">
      <c r="A90" s="7"/>
      <c r="B90" s="8"/>
      <c r="C90" s="26"/>
      <c r="D90" s="11"/>
      <c r="E90" s="8"/>
      <c r="F90" s="12"/>
    </row>
    <row r="91" spans="1:6" ht="39.9" customHeight="1" x14ac:dyDescent="0.3">
      <c r="A91" s="7"/>
      <c r="B91" s="8"/>
      <c r="C91" s="26"/>
      <c r="D91" s="11"/>
      <c r="E91" s="8"/>
      <c r="F91" s="12"/>
    </row>
    <row r="92" spans="1:6" ht="39.9" customHeight="1" x14ac:dyDescent="0.3">
      <c r="A92" s="7"/>
      <c r="B92" s="8"/>
      <c r="C92" s="26"/>
      <c r="D92" s="11"/>
      <c r="E92" s="8"/>
      <c r="F92" s="12"/>
    </row>
    <row r="93" spans="1:6" ht="39.9" customHeight="1" x14ac:dyDescent="0.3">
      <c r="A93" s="7"/>
      <c r="B93" s="8"/>
      <c r="C93" s="26"/>
      <c r="D93" s="11"/>
      <c r="E93" s="8"/>
      <c r="F93" s="12"/>
    </row>
    <row r="94" spans="1:6" ht="39.9" customHeight="1" x14ac:dyDescent="0.3">
      <c r="A94" s="7"/>
      <c r="B94" s="8"/>
      <c r="C94" s="26"/>
      <c r="D94" s="11"/>
      <c r="E94" s="8"/>
      <c r="F94" s="12"/>
    </row>
    <row r="95" spans="1:6" ht="39.9" customHeight="1" x14ac:dyDescent="0.3">
      <c r="A95" s="7"/>
      <c r="B95" s="8"/>
      <c r="C95" s="26"/>
      <c r="D95" s="11"/>
      <c r="E95" s="8"/>
      <c r="F95" s="12"/>
    </row>
    <row r="96" spans="1:6" ht="39.9" customHeight="1" x14ac:dyDescent="0.3">
      <c r="A96" s="7"/>
      <c r="B96" s="8"/>
      <c r="C96" s="26"/>
      <c r="D96" s="11"/>
      <c r="E96" s="8"/>
      <c r="F96" s="12"/>
    </row>
    <row r="97" spans="1:6" ht="39.9" customHeight="1" x14ac:dyDescent="0.3">
      <c r="A97" s="7"/>
      <c r="B97" s="8"/>
      <c r="C97" s="26"/>
      <c r="D97" s="11"/>
      <c r="E97" s="8"/>
      <c r="F97" s="12"/>
    </row>
    <row r="98" spans="1:6" ht="39.9" customHeight="1" x14ac:dyDescent="0.3">
      <c r="A98" s="7"/>
      <c r="B98" s="8"/>
      <c r="C98" s="26"/>
      <c r="D98" s="11"/>
      <c r="E98" s="8"/>
      <c r="F98" s="12"/>
    </row>
    <row r="99" spans="1:6" ht="39.9" customHeight="1" x14ac:dyDescent="0.3">
      <c r="A99" s="7"/>
      <c r="B99" s="8"/>
      <c r="C99" s="26"/>
      <c r="D99" s="11"/>
      <c r="E99" s="8"/>
      <c r="F99" s="12"/>
    </row>
    <row r="100" spans="1:6" ht="39.9" customHeight="1" x14ac:dyDescent="0.3">
      <c r="A100" s="7"/>
      <c r="B100" s="8"/>
      <c r="C100" s="26"/>
      <c r="D100" s="11"/>
      <c r="E100" s="8"/>
      <c r="F100" s="12"/>
    </row>
    <row r="101" spans="1:6" ht="39.9" customHeight="1" x14ac:dyDescent="0.3">
      <c r="A101" s="7"/>
      <c r="B101" s="8"/>
      <c r="C101" s="26"/>
      <c r="D101" s="11"/>
      <c r="E101" s="8"/>
      <c r="F101" s="12"/>
    </row>
    <row r="102" spans="1:6" ht="39.9" customHeight="1" x14ac:dyDescent="0.3">
      <c r="A102" s="7"/>
      <c r="B102" s="8"/>
      <c r="C102" s="26"/>
      <c r="D102" s="11"/>
      <c r="E102" s="8"/>
      <c r="F102" s="12"/>
    </row>
    <row r="103" spans="1:6" ht="39.9" customHeight="1" x14ac:dyDescent="0.3">
      <c r="A103" s="7"/>
      <c r="B103" s="8"/>
      <c r="C103" s="26"/>
      <c r="D103" s="11"/>
      <c r="E103" s="8"/>
      <c r="F103" s="12"/>
    </row>
    <row r="104" spans="1:6" ht="39.9" customHeight="1" x14ac:dyDescent="0.3">
      <c r="A104" s="7"/>
      <c r="B104" s="8"/>
      <c r="C104" s="26"/>
      <c r="D104" s="11"/>
      <c r="E104" s="8"/>
      <c r="F104" s="12"/>
    </row>
    <row r="105" spans="1:6" ht="39.9" customHeight="1" x14ac:dyDescent="0.3">
      <c r="A105" s="7"/>
      <c r="B105" s="8"/>
      <c r="C105" s="26"/>
      <c r="D105" s="11"/>
      <c r="E105" s="8"/>
      <c r="F105" s="12"/>
    </row>
    <row r="106" spans="1:6" ht="39.9" customHeight="1" x14ac:dyDescent="0.3">
      <c r="A106" s="7"/>
      <c r="B106" s="8"/>
      <c r="C106" s="26"/>
      <c r="D106" s="11"/>
      <c r="E106" s="8"/>
      <c r="F106" s="12"/>
    </row>
    <row r="107" spans="1:6" ht="39.9" customHeight="1" x14ac:dyDescent="0.3">
      <c r="A107" s="7"/>
      <c r="B107" s="8"/>
      <c r="C107" s="26"/>
      <c r="D107" s="11"/>
      <c r="E107" s="8"/>
      <c r="F107" s="12"/>
    </row>
    <row r="108" spans="1:6" ht="39.9" customHeight="1" x14ac:dyDescent="0.3">
      <c r="A108" s="7"/>
      <c r="B108" s="8"/>
      <c r="C108" s="26"/>
      <c r="D108" s="11"/>
      <c r="E108" s="8"/>
      <c r="F108" s="12"/>
    </row>
    <row r="109" spans="1:6" ht="39.9" customHeight="1" x14ac:dyDescent="0.3">
      <c r="A109" s="7"/>
      <c r="B109" s="8"/>
      <c r="C109" s="26"/>
      <c r="D109" s="11"/>
      <c r="E109" s="8"/>
      <c r="F109" s="12"/>
    </row>
    <row r="110" spans="1:6" ht="39.9" customHeight="1" x14ac:dyDescent="0.3">
      <c r="A110" s="7"/>
      <c r="B110" s="8"/>
      <c r="C110" s="26"/>
      <c r="D110" s="11"/>
      <c r="E110" s="8"/>
      <c r="F110" s="12"/>
    </row>
    <row r="111" spans="1:6" ht="39.9" customHeight="1" x14ac:dyDescent="0.3">
      <c r="A111" s="7"/>
      <c r="B111" s="8"/>
      <c r="C111" s="26"/>
      <c r="D111" s="11"/>
      <c r="E111" s="8"/>
      <c r="F111" s="12"/>
    </row>
    <row r="112" spans="1:6" ht="39.9" customHeight="1" x14ac:dyDescent="0.3">
      <c r="A112" s="7"/>
      <c r="B112" s="8"/>
      <c r="C112" s="26"/>
      <c r="D112" s="11"/>
      <c r="E112" s="8"/>
      <c r="F112" s="12"/>
    </row>
    <row r="113" spans="1:6" ht="39.9" customHeight="1" x14ac:dyDescent="0.3">
      <c r="A113" s="7"/>
      <c r="B113" s="8"/>
      <c r="C113" s="26"/>
      <c r="D113" s="11"/>
      <c r="E113" s="8"/>
      <c r="F113" s="12"/>
    </row>
    <row r="114" spans="1:6" ht="39.9" customHeight="1" x14ac:dyDescent="0.3">
      <c r="A114" s="7"/>
      <c r="B114" s="8"/>
      <c r="C114" s="26"/>
      <c r="D114" s="11"/>
      <c r="E114" s="8"/>
      <c r="F114" s="12"/>
    </row>
    <row r="115" spans="1:6" ht="39.9" customHeight="1" x14ac:dyDescent="0.3">
      <c r="A115" s="7"/>
      <c r="B115" s="8"/>
      <c r="C115" s="26"/>
      <c r="D115" s="11"/>
      <c r="E115" s="8"/>
      <c r="F115" s="12"/>
    </row>
    <row r="116" spans="1:6" ht="39.9" customHeight="1" x14ac:dyDescent="0.3">
      <c r="A116" s="7"/>
      <c r="B116" s="8"/>
      <c r="C116" s="26"/>
      <c r="D116" s="11"/>
      <c r="E116" s="8"/>
      <c r="F116" s="12"/>
    </row>
    <row r="117" spans="1:6" ht="39.9" customHeight="1" x14ac:dyDescent="0.3">
      <c r="A117" s="7"/>
      <c r="B117" s="8"/>
      <c r="C117" s="26"/>
      <c r="D117" s="11"/>
      <c r="E117" s="8"/>
      <c r="F117" s="12"/>
    </row>
    <row r="118" spans="1:6" ht="39.9" customHeight="1" x14ac:dyDescent="0.3">
      <c r="A118" s="7"/>
      <c r="B118" s="8"/>
      <c r="C118" s="26"/>
      <c r="D118" s="11"/>
      <c r="E118" s="8"/>
      <c r="F118" s="12"/>
    </row>
    <row r="119" spans="1:6" ht="39.9" customHeight="1" x14ac:dyDescent="0.3">
      <c r="A119" s="7"/>
      <c r="B119" s="8"/>
      <c r="C119" s="26"/>
      <c r="D119" s="11"/>
      <c r="E119" s="8"/>
      <c r="F119" s="12"/>
    </row>
    <row r="120" spans="1:6" ht="39.9" customHeight="1" x14ac:dyDescent="0.3">
      <c r="A120" s="7"/>
      <c r="B120" s="8"/>
      <c r="C120" s="26"/>
      <c r="D120" s="11"/>
      <c r="E120" s="8"/>
      <c r="F120" s="12"/>
    </row>
    <row r="121" spans="1:6" ht="39.9" customHeight="1" x14ac:dyDescent="0.3">
      <c r="A121" s="7"/>
      <c r="B121" s="8"/>
      <c r="C121" s="26"/>
      <c r="D121" s="11"/>
      <c r="E121" s="8"/>
      <c r="F121" s="12"/>
    </row>
    <row r="122" spans="1:6" ht="39.9" customHeight="1" x14ac:dyDescent="0.3">
      <c r="A122" s="7"/>
      <c r="B122" s="8"/>
      <c r="C122" s="26"/>
      <c r="D122" s="11"/>
      <c r="E122" s="8"/>
      <c r="F122" s="12"/>
    </row>
    <row r="123" spans="1:6" ht="39.9" customHeight="1" x14ac:dyDescent="0.3">
      <c r="A123" s="7"/>
      <c r="B123" s="8"/>
      <c r="C123" s="26"/>
      <c r="D123" s="11"/>
      <c r="E123" s="8"/>
      <c r="F123" s="12"/>
    </row>
    <row r="124" spans="1:6" ht="39.9" customHeight="1" x14ac:dyDescent="0.3">
      <c r="A124" s="7"/>
      <c r="B124" s="8"/>
      <c r="C124" s="26"/>
      <c r="D124" s="11"/>
      <c r="E124" s="8"/>
      <c r="F124" s="12"/>
    </row>
    <row r="125" spans="1:6" ht="39.9" customHeight="1" x14ac:dyDescent="0.3">
      <c r="A125" s="7"/>
      <c r="B125" s="8"/>
      <c r="C125" s="26"/>
      <c r="D125" s="11"/>
      <c r="E125" s="8"/>
      <c r="F125" s="12"/>
    </row>
    <row r="126" spans="1:6" ht="39.9" customHeight="1" x14ac:dyDescent="0.3">
      <c r="A126" s="7"/>
      <c r="B126" s="8"/>
      <c r="C126" s="26"/>
      <c r="D126" s="11"/>
      <c r="E126" s="8"/>
      <c r="F126" s="12"/>
    </row>
    <row r="127" spans="1:6" ht="39.9" customHeight="1" x14ac:dyDescent="0.3">
      <c r="A127" s="7"/>
      <c r="B127" s="8"/>
      <c r="C127" s="26"/>
      <c r="D127" s="11"/>
      <c r="E127" s="8"/>
      <c r="F127" s="12"/>
    </row>
    <row r="128" spans="1:6" ht="39.9" customHeight="1" x14ac:dyDescent="0.3">
      <c r="A128" s="7"/>
      <c r="B128" s="8"/>
      <c r="C128" s="26"/>
      <c r="D128" s="11"/>
      <c r="E128" s="8"/>
      <c r="F128" s="12"/>
    </row>
    <row r="129" spans="1:6" ht="39.9" customHeight="1" x14ac:dyDescent="0.3">
      <c r="A129" s="7"/>
      <c r="B129" s="8"/>
      <c r="C129" s="26"/>
      <c r="D129" s="11"/>
      <c r="E129" s="8"/>
      <c r="F129" s="12"/>
    </row>
    <row r="130" spans="1:6" ht="39.9" customHeight="1" x14ac:dyDescent="0.3">
      <c r="A130" s="7"/>
      <c r="B130" s="8"/>
      <c r="C130" s="26"/>
      <c r="D130" s="11"/>
      <c r="E130" s="8"/>
      <c r="F130" s="12"/>
    </row>
    <row r="131" spans="1:6" ht="39.9" customHeight="1" x14ac:dyDescent="0.3">
      <c r="A131" s="7"/>
      <c r="B131" s="8"/>
      <c r="C131" s="26"/>
      <c r="D131" s="11"/>
      <c r="E131" s="8"/>
      <c r="F131" s="12"/>
    </row>
    <row r="132" spans="1:6" ht="39.9" customHeight="1" x14ac:dyDescent="0.3">
      <c r="A132" s="7"/>
      <c r="B132" s="8"/>
      <c r="C132" s="26"/>
      <c r="D132" s="11"/>
      <c r="E132" s="8"/>
      <c r="F132" s="12"/>
    </row>
    <row r="133" spans="1:6" ht="39.9" customHeight="1" x14ac:dyDescent="0.3">
      <c r="A133" s="7"/>
      <c r="B133" s="8"/>
      <c r="C133" s="26"/>
      <c r="D133" s="11"/>
      <c r="E133" s="8"/>
      <c r="F133" s="12"/>
    </row>
    <row r="134" spans="1:6" ht="39.9" customHeight="1" x14ac:dyDescent="0.3">
      <c r="A134" s="7"/>
      <c r="B134" s="8"/>
      <c r="C134" s="26"/>
      <c r="D134" s="11"/>
      <c r="E134" s="8"/>
      <c r="F134" s="12"/>
    </row>
    <row r="135" spans="1:6" ht="39.9" customHeight="1" x14ac:dyDescent="0.3">
      <c r="A135" s="7"/>
      <c r="B135" s="8"/>
      <c r="C135" s="26"/>
      <c r="D135" s="11"/>
      <c r="E135" s="8"/>
      <c r="F135" s="12"/>
    </row>
    <row r="136" spans="1:6" ht="39.9" customHeight="1" x14ac:dyDescent="0.3">
      <c r="A136" s="7"/>
      <c r="B136" s="8"/>
      <c r="C136" s="26"/>
      <c r="D136" s="11"/>
      <c r="E136" s="8"/>
      <c r="F136" s="12"/>
    </row>
    <row r="137" spans="1:6" ht="39.9" customHeight="1" x14ac:dyDescent="0.3">
      <c r="A137" s="7"/>
      <c r="B137" s="8"/>
      <c r="C137" s="26"/>
      <c r="D137" s="11"/>
      <c r="E137" s="8"/>
      <c r="F137" s="12"/>
    </row>
    <row r="138" spans="1:6" ht="39.9" customHeight="1" x14ac:dyDescent="0.3">
      <c r="A138" s="7"/>
      <c r="B138" s="8"/>
      <c r="C138" s="26"/>
      <c r="D138" s="11"/>
      <c r="E138" s="8"/>
      <c r="F138" s="12"/>
    </row>
    <row r="139" spans="1:6" ht="39.9" customHeight="1" x14ac:dyDescent="0.3">
      <c r="A139" s="7"/>
      <c r="B139" s="8"/>
      <c r="C139" s="26"/>
      <c r="D139" s="11"/>
      <c r="E139" s="8"/>
      <c r="F139" s="12"/>
    </row>
    <row r="140" spans="1:6" ht="39.9" customHeight="1" x14ac:dyDescent="0.3">
      <c r="A140" s="7"/>
      <c r="B140" s="8"/>
      <c r="C140" s="26"/>
      <c r="D140" s="11"/>
      <c r="E140" s="8"/>
      <c r="F140" s="12"/>
    </row>
    <row r="141" spans="1:6" ht="39.9" customHeight="1" x14ac:dyDescent="0.3">
      <c r="A141" s="7"/>
      <c r="B141" s="8"/>
      <c r="C141" s="26"/>
      <c r="D141" s="11"/>
      <c r="E141" s="8"/>
      <c r="F141" s="12"/>
    </row>
    <row r="142" spans="1:6" ht="39.9" customHeight="1" x14ac:dyDescent="0.3">
      <c r="A142" s="7"/>
      <c r="B142" s="8"/>
      <c r="C142" s="26"/>
      <c r="D142" s="11"/>
      <c r="E142" s="8"/>
      <c r="F142" s="12"/>
    </row>
    <row r="143" spans="1:6" ht="39.9" customHeight="1" x14ac:dyDescent="0.3">
      <c r="A143" s="7"/>
      <c r="B143" s="8"/>
      <c r="C143" s="26"/>
      <c r="D143" s="11"/>
      <c r="E143" s="8"/>
      <c r="F143" s="12"/>
    </row>
  </sheetData>
  <mergeCells count="1">
    <mergeCell ref="A1:F1"/>
  </mergeCells>
  <conditionalFormatting sqref="A29">
    <cfRule type="iconSet" priority="24">
      <iconSet>
        <cfvo type="percent" val="0"/>
        <cfvo type="num" val="0"/>
        <cfvo type="num" val="1"/>
      </iconSet>
    </cfRule>
  </conditionalFormatting>
  <conditionalFormatting sqref="A35">
    <cfRule type="iconSet" priority="20">
      <iconSet>
        <cfvo type="percent" val="0"/>
        <cfvo type="num" val="0"/>
        <cfvo type="num" val="3"/>
      </iconSet>
    </cfRule>
  </conditionalFormatting>
  <conditionalFormatting sqref="A41">
    <cfRule type="iconSet" priority="18">
      <iconSet>
        <cfvo type="percent" val="0"/>
        <cfvo type="num" val="0"/>
        <cfvo type="num" val="3"/>
      </iconSet>
    </cfRule>
  </conditionalFormatting>
  <conditionalFormatting sqref="A47">
    <cfRule type="iconSet" priority="16">
      <iconSet>
        <cfvo type="percent" val="0"/>
        <cfvo type="num" val="0"/>
        <cfvo type="num" val="3"/>
      </iconSet>
    </cfRule>
  </conditionalFormatting>
  <conditionalFormatting sqref="A53">
    <cfRule type="iconSet" priority="14">
      <iconSet>
        <cfvo type="percent" val="0"/>
        <cfvo type="num" val="0"/>
        <cfvo type="num" val="3"/>
      </iconSet>
    </cfRule>
  </conditionalFormatting>
  <conditionalFormatting sqref="A59">
    <cfRule type="iconSet" priority="12">
      <iconSet>
        <cfvo type="percent" val="0"/>
        <cfvo type="num" val="0"/>
        <cfvo type="num" val="3"/>
      </iconSet>
    </cfRule>
  </conditionalFormatting>
  <conditionalFormatting sqref="A65">
    <cfRule type="iconSet" priority="10">
      <iconSet>
        <cfvo type="percent" val="0"/>
        <cfvo type="num" val="0"/>
        <cfvo type="num" val="2"/>
      </iconSet>
    </cfRule>
  </conditionalFormatting>
  <conditionalFormatting sqref="A5">
    <cfRule type="iconSet" priority="7">
      <iconSet>
        <cfvo type="percent" val="0"/>
        <cfvo type="num" val="0"/>
        <cfvo type="num" val="1"/>
      </iconSet>
    </cfRule>
  </conditionalFormatting>
  <conditionalFormatting sqref="A11">
    <cfRule type="iconSet" priority="5">
      <iconSet>
        <cfvo type="percent" val="0"/>
        <cfvo type="num" val="0"/>
        <cfvo type="num" val="1"/>
      </iconSet>
    </cfRule>
  </conditionalFormatting>
  <conditionalFormatting sqref="A17">
    <cfRule type="iconSet" priority="4">
      <iconSet>
        <cfvo type="percent" val="0"/>
        <cfvo type="num" val="0"/>
        <cfvo type="num" val="1"/>
      </iconSet>
    </cfRule>
  </conditionalFormatting>
  <conditionalFormatting sqref="A23">
    <cfRule type="iconSet" priority="3">
      <iconSet>
        <cfvo type="percent" val="0"/>
        <cfvo type="num" val="0"/>
        <cfvo type="num" val="1"/>
      </iconSet>
    </cfRule>
  </conditionalFormatting>
  <conditionalFormatting sqref="A71">
    <cfRule type="iconSet" priority="2">
      <iconSet>
        <cfvo type="percent" val="0"/>
        <cfvo type="num" val="0"/>
        <cfvo type="num" val="2"/>
      </iconSet>
    </cfRule>
  </conditionalFormatting>
  <dataValidations disablePrompts="1" count="1">
    <dataValidation type="list" allowBlank="1" showInputMessage="1" showErrorMessage="1" sqref="D34 D16 D10 D70:D71 D40 D22 D46 D64 D28 D52">
      <formula1>$A$3:$A$6</formula1>
    </dataValidation>
  </dataValidations>
  <hyperlinks>
    <hyperlink ref="B29" location="'MOTS DE PASSE'!A1" display="Mots de passe"/>
    <hyperlink ref="B35" location="UTILISATEUR!A1" display="Utilisateur"/>
    <hyperlink ref="B41" location="SAUVEGARDE!A1" display="Sauvegarde"/>
    <hyperlink ref="B47" location="WIFI!A1" display="WIFI"/>
    <hyperlink ref="B53" location="BYOD!A1" display="Smartphone / tablette"/>
    <hyperlink ref="B59" location="MAILS!A1" display="Mails - téléchargement"/>
    <hyperlink ref="B65" location="'PAIMENENT EN LIGNE'!A1" display="Paiement en ligne"/>
    <hyperlink ref="B71" location="INFOGERANCE!A1" display="Infogérance - Plan d'assurance sécurité (PAS)"/>
    <hyperlink ref="B5" location="MATERIEL!A1" display="Materiel"/>
    <hyperlink ref="B11" location="LOGICIELS!A1" display="Logiciels / Applications"/>
    <hyperlink ref="B17" location="SUPPORT!A1" display="Support / exploitation / Maintenance"/>
    <hyperlink ref="B23" location="JURIDIQUE!A1" display="Contraintes légales &amp; réglementaires"/>
  </hyperlinks>
  <pageMargins left="0.7" right="0.7" top="0.75" bottom="0.75" header="0.3" footer="0.3"/>
  <pageSetup paperSize="9" scale="58" orientation="landscape" r:id="rId1"/>
  <headerFooter>
    <oddFooter>&amp;LB2.3 / Pack PE / v 5.0 - nov. 17 (nov. 17)&amp;CTouts droits réservés - CNCC 2017&amp;R&amp;P / &amp;N</oddFooter>
  </headerFooter>
  <rowBreaks count="1" manualBreakCount="1">
    <brk id="84" max="5" man="1"/>
  </row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Feuil2!$A$1:$A$4</xm:f>
          </x14:formula1>
          <xm:sqref>D36:D39 D48:D51 D6:D9 D24:D27 D42:D45 D54:D58 D60:D63 D66:D69 D12:D15 D18:D21 D30:D33 D72:D75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40"/>
  <sheetViews>
    <sheetView showGridLines="0" zoomScaleNormal="100" workbookViewId="0">
      <selection activeCell="A2" sqref="A2:H2"/>
    </sheetView>
  </sheetViews>
  <sheetFormatPr baseColWidth="10" defaultRowHeight="14.4" x14ac:dyDescent="0.3"/>
  <cols>
    <col min="2" max="2" width="48.33203125" style="1" customWidth="1"/>
    <col min="3" max="3" width="9.6640625" style="1" customWidth="1"/>
  </cols>
  <sheetData>
    <row r="2" spans="1:8" ht="25.95" x14ac:dyDescent="0.5">
      <c r="A2" s="46" t="s">
        <v>74</v>
      </c>
      <c r="B2" s="46"/>
      <c r="C2" s="46"/>
      <c r="D2" s="46"/>
      <c r="E2" s="46"/>
      <c r="F2" s="46"/>
      <c r="G2" s="46"/>
      <c r="H2" s="46"/>
    </row>
    <row r="4" spans="1:8" x14ac:dyDescent="0.3">
      <c r="B4" s="6"/>
    </row>
    <row r="5" spans="1:8" x14ac:dyDescent="0.3">
      <c r="B5" s="22" t="s">
        <v>2</v>
      </c>
      <c r="C5" s="23"/>
      <c r="D5" s="24">
        <f>QUESTIONNAIRE!A5+QUESTIONNAIRE!A11+QUESTIONNAIRE!A17+QUESTIONNAIRE!A23+QUESTIONNAIRE!A29+QUESTIONNAIRE!A35+QUESTIONNAIRE!A41+QUESTIONNAIRE!A47+QUESTIONNAIRE!A53+QUESTIONNAIRE!A59+QUESTIONNAIRE!A65+QUESTIONNAIRE!A71</f>
        <v>0</v>
      </c>
      <c r="E5" s="25">
        <v>48</v>
      </c>
    </row>
    <row r="6" spans="1:8" x14ac:dyDescent="0.3">
      <c r="B6" s="17"/>
      <c r="C6" s="16"/>
      <c r="D6" s="18"/>
      <c r="E6" s="18"/>
    </row>
    <row r="7" spans="1:8" s="1" customFormat="1" ht="24.9" customHeight="1" x14ac:dyDescent="0.3">
      <c r="B7" s="34" t="str">
        <f>QUESTIONNAIRE!B5</f>
        <v>1 - Materiel</v>
      </c>
      <c r="C7" s="16">
        <f>QUESTIONNAIRE!A5</f>
        <v>0</v>
      </c>
      <c r="D7" s="20" t="s">
        <v>8</v>
      </c>
      <c r="E7" s="16" t="str">
        <f t="shared" ref="E7:E13" si="0">IF(C7&gt;=3,"point fort",IF(C7&gt;0,"piste d'amélioration","point faible"))</f>
        <v>point faible</v>
      </c>
    </row>
    <row r="8" spans="1:8" s="1" customFormat="1" ht="24.9" customHeight="1" x14ac:dyDescent="0.3">
      <c r="B8" s="34" t="str">
        <f>QUESTIONNAIRE!B11</f>
        <v>2 - Logiciels / Applications</v>
      </c>
      <c r="C8" s="16">
        <f>QUESTIONNAIRE!A11</f>
        <v>0</v>
      </c>
      <c r="D8" s="20" t="s">
        <v>8</v>
      </c>
      <c r="E8" s="16" t="str">
        <f t="shared" si="0"/>
        <v>point faible</v>
      </c>
    </row>
    <row r="9" spans="1:8" s="1" customFormat="1" ht="24.9" customHeight="1" x14ac:dyDescent="0.3">
      <c r="B9" s="34" t="str">
        <f>QUESTIONNAIRE!B17</f>
        <v>3 - Continuité d'exploitation</v>
      </c>
      <c r="C9" s="16">
        <f>QUESTIONNAIRE!A17</f>
        <v>0</v>
      </c>
      <c r="D9" s="20" t="s">
        <v>8</v>
      </c>
      <c r="E9" s="16" t="str">
        <f t="shared" si="0"/>
        <v>point faible</v>
      </c>
    </row>
    <row r="10" spans="1:8" s="1" customFormat="1" ht="24.9" customHeight="1" x14ac:dyDescent="0.3">
      <c r="B10" s="34" t="str">
        <f>QUESTIONNAIRE!B23</f>
        <v>4 - Contraintes légales &amp; réglementaires</v>
      </c>
      <c r="C10" s="16">
        <f>QUESTIONNAIRE!A23</f>
        <v>0</v>
      </c>
      <c r="D10" s="20" t="s">
        <v>8</v>
      </c>
      <c r="E10" s="16" t="str">
        <f t="shared" si="0"/>
        <v>point faible</v>
      </c>
    </row>
    <row r="11" spans="1:8" s="1" customFormat="1" ht="24.9" customHeight="1" x14ac:dyDescent="0.3">
      <c r="B11" s="34" t="str">
        <f>QUESTIONNAIRE!B29</f>
        <v>5 - Mots de passe</v>
      </c>
      <c r="C11" s="16">
        <f>QUESTIONNAIRE!A29</f>
        <v>0</v>
      </c>
      <c r="D11" s="20" t="s">
        <v>8</v>
      </c>
      <c r="E11" s="16" t="str">
        <f t="shared" si="0"/>
        <v>point faible</v>
      </c>
    </row>
    <row r="12" spans="1:8" s="1" customFormat="1" ht="24.9" customHeight="1" x14ac:dyDescent="0.3">
      <c r="B12" s="19" t="str">
        <f>QUESTIONNAIRE!B35</f>
        <v>6 - Utilisateurs</v>
      </c>
      <c r="C12" s="16">
        <f>QUESTIONNAIRE!A35</f>
        <v>0</v>
      </c>
      <c r="D12" s="20" t="s">
        <v>8</v>
      </c>
      <c r="E12" s="16" t="str">
        <f t="shared" si="0"/>
        <v>point faible</v>
      </c>
    </row>
    <row r="13" spans="1:8" s="1" customFormat="1" ht="24.9" customHeight="1" x14ac:dyDescent="0.3">
      <c r="B13" s="19" t="str">
        <f>QUESTIONNAIRE!B41</f>
        <v>7 - Sauvegardes</v>
      </c>
      <c r="C13" s="16">
        <f>QUESTIONNAIRE!A41</f>
        <v>0</v>
      </c>
      <c r="D13" s="20" t="s">
        <v>8</v>
      </c>
      <c r="E13" s="16" t="str">
        <f t="shared" si="0"/>
        <v>point faible</v>
      </c>
    </row>
    <row r="14" spans="1:8" s="1" customFormat="1" ht="24.9" customHeight="1" x14ac:dyDescent="0.3">
      <c r="B14" s="19" t="str">
        <f>QUESTIONNAIRE!B47</f>
        <v>8 - WIFI</v>
      </c>
      <c r="C14" s="16">
        <f>QUESTIONNAIRE!A47</f>
        <v>0</v>
      </c>
      <c r="D14" s="20" t="s">
        <v>8</v>
      </c>
      <c r="E14" s="16" t="str">
        <f>IF(C14&gt;3,"point fort",IF(C14&gt;0,"piste d'amélioration","point faible"))</f>
        <v>point faible</v>
      </c>
    </row>
    <row r="15" spans="1:8" s="1" customFormat="1" ht="24.9" customHeight="1" x14ac:dyDescent="0.3">
      <c r="B15" s="19" t="str">
        <f>QUESTIONNAIRE!B53</f>
        <v>9 - Smartphones / tablettes</v>
      </c>
      <c r="C15" s="16">
        <f>QUESTIONNAIRE!A53</f>
        <v>0</v>
      </c>
      <c r="D15" s="20" t="s">
        <v>8</v>
      </c>
      <c r="E15" s="16" t="str">
        <f>IF(C15&gt;=3,"point fort",IF(C15&gt;0,"piste d'amélioration","point faible"))</f>
        <v>point faible</v>
      </c>
    </row>
    <row r="16" spans="1:8" s="1" customFormat="1" ht="24.9" customHeight="1" x14ac:dyDescent="0.3">
      <c r="B16" s="19" t="str">
        <f>QUESTIONNAIRE!B59</f>
        <v>10 - Mails / Téléchargements</v>
      </c>
      <c r="C16" s="16">
        <f>QUESTIONNAIRE!A59</f>
        <v>0</v>
      </c>
      <c r="D16" s="20" t="s">
        <v>8</v>
      </c>
      <c r="E16" s="16" t="str">
        <f>IF(C16&gt;=3,"point fort",IF(C16&gt;0,"piste d'amélioration","point faible"))</f>
        <v>point faible</v>
      </c>
    </row>
    <row r="17" spans="2:5" s="1" customFormat="1" ht="24.9" customHeight="1" x14ac:dyDescent="0.3">
      <c r="B17" s="19" t="str">
        <f>QUESTIONNAIRE!B65</f>
        <v>11 - Paiements en ligne</v>
      </c>
      <c r="C17" s="16">
        <f>QUESTIONNAIRE!A65</f>
        <v>0</v>
      </c>
      <c r="D17" s="20" t="s">
        <v>8</v>
      </c>
      <c r="E17" s="16" t="str">
        <f>IF(C17&gt;=3,"point fort",IF(C17&gt;0,"piste d'amélioration","point faible"))</f>
        <v>point faible</v>
      </c>
    </row>
    <row r="18" spans="2:5" s="1" customFormat="1" ht="24.9" customHeight="1" x14ac:dyDescent="0.3">
      <c r="B18" s="19" t="str">
        <f>QUESTIONNAIRE!B71</f>
        <v>12 - Infogérance / Plan d'assurance sécurité (PAS)</v>
      </c>
      <c r="C18" s="21">
        <f>QUESTIONNAIRE!A71</f>
        <v>0</v>
      </c>
      <c r="D18" s="20" t="s">
        <v>8</v>
      </c>
      <c r="E18" s="16" t="str">
        <f>IF(C18&gt;=3,"point fort",IF(C18&gt;0,"piste d'amélioration","point faible"))</f>
        <v>point faible</v>
      </c>
    </row>
    <row r="19" spans="2:5" x14ac:dyDescent="0.3">
      <c r="C19" s="1">
        <f>SUM(C7:C18)</f>
        <v>0</v>
      </c>
    </row>
    <row r="40" spans="9:11" x14ac:dyDescent="0.3">
      <c r="I40" s="40"/>
      <c r="J40" s="40"/>
      <c r="K40" s="40"/>
    </row>
  </sheetData>
  <mergeCells count="1">
    <mergeCell ref="A2:H2"/>
  </mergeCells>
  <hyperlinks>
    <hyperlink ref="B12" location="UTILISATEUR!A1" display="Utilisateur"/>
    <hyperlink ref="B13" location="SAUVEGARDE!A1" display="Sauvegarde"/>
    <hyperlink ref="B14" location="WIFI!A1" display="WIFI"/>
    <hyperlink ref="B15" location="BYOD!A1" display="Smartphone / tablette"/>
    <hyperlink ref="B16" location="MAILS!A1" display="Mails - téléchargement"/>
    <hyperlink ref="B17" location="'PAIMENENT EN LIGNE'!A1" display="Paiement en ligne"/>
    <hyperlink ref="B18" location="INFOGERANCE!A1" display="Infogérance - Plan d'assurance sécurité (PAS)"/>
    <hyperlink ref="B7" location="MATERIEL!A1" display="Materiel"/>
    <hyperlink ref="B8" location="LOGICIELS!A1" display="Logiciels / Applications"/>
    <hyperlink ref="B9" location="SUPPORT!A1" display="Support / exploitation / Maintenance"/>
    <hyperlink ref="B10" location="JURIDIQUE!A1" display="Contraintes légales &amp; réglementaires"/>
    <hyperlink ref="B11" location="'MOTS DE PASSE'!A1" display="Mots de passe"/>
  </hyperlinks>
  <pageMargins left="0.7" right="0.7" top="0.75" bottom="0.75" header="0.3" footer="0.3"/>
  <pageSetup paperSize="9" scale="69" orientation="portrait" r:id="rId1"/>
  <headerFooter>
    <oddFooter>&amp;LB2.3 / Pack PE / v 5.0 - nov. 17 (nov. 17)&amp;CTouts droits réservés - CNCC 2017&amp;R&amp;P /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H37"/>
  <sheetViews>
    <sheetView zoomScaleNormal="100" zoomScaleSheetLayoutView="120" workbookViewId="0">
      <selection activeCell="I35" sqref="I35"/>
    </sheetView>
  </sheetViews>
  <sheetFormatPr baseColWidth="10" defaultRowHeight="14.4" x14ac:dyDescent="0.3"/>
  <sheetData>
    <row r="2" spans="1:8" ht="18" x14ac:dyDescent="0.35">
      <c r="A2" s="47" t="s">
        <v>75</v>
      </c>
      <c r="B2" s="47"/>
      <c r="C2" s="47"/>
      <c r="D2" s="47"/>
      <c r="E2" s="47"/>
      <c r="F2" s="47"/>
      <c r="G2" s="47"/>
      <c r="H2" s="47"/>
    </row>
    <row r="32" s="42" customFormat="1" x14ac:dyDescent="0.3"/>
    <row r="33" spans="5:5" s="42" customFormat="1" x14ac:dyDescent="0.3"/>
    <row r="34" spans="5:5" s="42" customFormat="1" x14ac:dyDescent="0.3"/>
    <row r="35" spans="5:5" s="42" customFormat="1" x14ac:dyDescent="0.3"/>
    <row r="36" spans="5:5" s="42" customFormat="1" x14ac:dyDescent="0.3"/>
    <row r="37" spans="5:5" x14ac:dyDescent="0.3">
      <c r="E37" s="3" t="s">
        <v>3</v>
      </c>
    </row>
  </sheetData>
  <mergeCells count="1">
    <mergeCell ref="A2:H2"/>
  </mergeCells>
  <hyperlinks>
    <hyperlink ref="E37" location="QUESTIONNAIRE!A1" display="Revenir au questionnaire"/>
  </hyperlinks>
  <pageMargins left="0.7" right="0.7" top="0.75" bottom="0.75" header="0.3" footer="0.3"/>
  <pageSetup paperSize="9" scale="84" orientation="portrait" r:id="rId1"/>
  <headerFooter>
    <oddFooter>&amp;LB2.3 / Pack PE / v 5.0 - nov. 17 (nov. 17)&amp;CTouts droits réservés - CNCC 2017&amp;R&amp;P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H24"/>
  <sheetViews>
    <sheetView zoomScale="110" zoomScaleNormal="110" zoomScaleSheetLayoutView="120" workbookViewId="0">
      <selection activeCell="E56" sqref="E56"/>
    </sheetView>
  </sheetViews>
  <sheetFormatPr baseColWidth="10" defaultRowHeight="14.4" x14ac:dyDescent="0.3"/>
  <sheetData>
    <row r="2" spans="1:8" ht="18" x14ac:dyDescent="0.35">
      <c r="A2" s="47" t="s">
        <v>76</v>
      </c>
      <c r="B2" s="47"/>
      <c r="C2" s="47"/>
      <c r="D2" s="47"/>
      <c r="E2" s="47"/>
      <c r="F2" s="47"/>
      <c r="G2" s="47"/>
      <c r="H2" s="47"/>
    </row>
    <row r="24" spans="5:5" x14ac:dyDescent="0.3">
      <c r="E24" s="3" t="s">
        <v>3</v>
      </c>
    </row>
  </sheetData>
  <mergeCells count="1">
    <mergeCell ref="A2:H2"/>
  </mergeCells>
  <hyperlinks>
    <hyperlink ref="E24" location="QUESTIONNAIRE!A1" display="Revenir au questionnaire"/>
  </hyperlinks>
  <pageMargins left="0.7" right="0.7" top="0.75" bottom="0.75" header="0.3" footer="0.3"/>
  <pageSetup paperSize="9" scale="77" orientation="portrait" r:id="rId1"/>
  <headerFooter>
    <oddFooter>&amp;LB2.3 / Pack PE / v 5.0 - nov. 17 (nov. 17)&amp;CTouts droits réservés - CNCC 2017&amp;R&amp;P / &amp;N</oddFooter>
  </headerFooter>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H40"/>
  <sheetViews>
    <sheetView zoomScaleNormal="100" zoomScaleSheetLayoutView="110" workbookViewId="0">
      <selection activeCell="A2" sqref="A2:H2"/>
    </sheetView>
  </sheetViews>
  <sheetFormatPr baseColWidth="10" defaultRowHeight="14.4" x14ac:dyDescent="0.3"/>
  <sheetData>
    <row r="2" spans="1:8" ht="18" x14ac:dyDescent="0.35">
      <c r="A2" s="47" t="s">
        <v>77</v>
      </c>
      <c r="B2" s="47"/>
      <c r="C2" s="47"/>
      <c r="D2" s="47"/>
      <c r="E2" s="47"/>
      <c r="F2" s="47"/>
      <c r="G2" s="47"/>
      <c r="H2" s="47"/>
    </row>
    <row r="40" spans="5:5" x14ac:dyDescent="0.3">
      <c r="E40" s="3" t="s">
        <v>3</v>
      </c>
    </row>
  </sheetData>
  <mergeCells count="1">
    <mergeCell ref="A2:H2"/>
  </mergeCells>
  <hyperlinks>
    <hyperlink ref="E40" location="QUESTIONNAIRE!A1" display="Revenir au questionnaire"/>
  </hyperlinks>
  <pageMargins left="0.7" right="0.7" top="0.75" bottom="0.75" header="0.3" footer="0.3"/>
  <pageSetup paperSize="9" scale="84" orientation="portrait" r:id="rId1"/>
  <headerFooter>
    <oddFooter>&amp;LB2.3 / Pack PE / v 5.0 - nov. 17 (nov. 17)&amp;CTouts droits réservés - CNCC 2017&amp;R&amp;P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I31"/>
  <sheetViews>
    <sheetView zoomScaleNormal="100" zoomScaleSheetLayoutView="100" workbookViewId="0">
      <selection activeCell="A25" sqref="A25"/>
    </sheetView>
  </sheetViews>
  <sheetFormatPr baseColWidth="10" defaultRowHeight="14.4" x14ac:dyDescent="0.3"/>
  <sheetData>
    <row r="2" spans="1:9" ht="18" x14ac:dyDescent="0.35">
      <c r="A2" s="47" t="s">
        <v>78</v>
      </c>
      <c r="B2" s="47"/>
      <c r="C2" s="47"/>
      <c r="D2" s="47"/>
      <c r="E2" s="47"/>
      <c r="F2" s="47"/>
      <c r="G2" s="47"/>
      <c r="H2" s="47"/>
      <c r="I2" s="47"/>
    </row>
    <row r="31" spans="5:5" x14ac:dyDescent="0.3">
      <c r="E31" s="3" t="s">
        <v>3</v>
      </c>
    </row>
  </sheetData>
  <mergeCells count="1">
    <mergeCell ref="A2:I2"/>
  </mergeCells>
  <hyperlinks>
    <hyperlink ref="E31" location="QUESTIONNAIRE!A1" display="Revenir au questionnaire"/>
  </hyperlinks>
  <pageMargins left="0.7" right="0.7" top="0.75" bottom="0.75" header="0.3" footer="0.3"/>
  <pageSetup paperSize="9" scale="68" orientation="portrait" r:id="rId1"/>
  <headerFooter>
    <oddFooter>&amp;LB2.3 / Pack PE / v 5.0 - nov. 17 (nov. 17)&amp;CTouts droits réservés - CNCC 2017&amp;R&amp;P / &amp;N</oddFooter>
  </headerFooter>
  <colBreaks count="1" manualBreakCount="1">
    <brk id="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H33"/>
  <sheetViews>
    <sheetView zoomScaleNormal="100" zoomScaleSheetLayoutView="100" workbookViewId="0">
      <selection activeCell="B75" sqref="B75"/>
    </sheetView>
  </sheetViews>
  <sheetFormatPr baseColWidth="10" defaultRowHeight="14.4" x14ac:dyDescent="0.3"/>
  <sheetData>
    <row r="2" spans="1:8" ht="18" x14ac:dyDescent="0.35">
      <c r="A2" s="47" t="s">
        <v>79</v>
      </c>
      <c r="B2" s="47"/>
      <c r="C2" s="47"/>
      <c r="D2" s="47"/>
      <c r="E2" s="47"/>
      <c r="F2" s="47"/>
      <c r="G2" s="47"/>
      <c r="H2" s="47"/>
    </row>
    <row r="33" spans="5:5" x14ac:dyDescent="0.3">
      <c r="E33" s="3" t="s">
        <v>3</v>
      </c>
    </row>
  </sheetData>
  <mergeCells count="1">
    <mergeCell ref="A2:H2"/>
  </mergeCells>
  <hyperlinks>
    <hyperlink ref="E33" location="QUESTIONNAIRE!A1" display="Revenir au questionnaire"/>
  </hyperlinks>
  <pageMargins left="0.7" right="0.7" top="0.75" bottom="0.75" header="0.3" footer="0.3"/>
  <pageSetup paperSize="9" scale="68" orientation="portrait" r:id="rId1"/>
  <headerFooter>
    <oddFooter>&amp;LB2.3 / Pack PE / v 5.0 - nov. 17 (nov. 17)&amp;CTouts droits réservés - CNCC 2017&amp;R&amp;P / &amp;N</oddFooter>
  </headerFooter>
  <colBreaks count="1" manualBreakCount="1">
    <brk id="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I38"/>
  <sheetViews>
    <sheetView zoomScaleNormal="100" workbookViewId="0">
      <selection activeCell="L65" sqref="L65"/>
    </sheetView>
  </sheetViews>
  <sheetFormatPr baseColWidth="10" defaultRowHeight="14.4" x14ac:dyDescent="0.3"/>
  <sheetData>
    <row r="2" spans="1:9" ht="18" x14ac:dyDescent="0.35">
      <c r="A2" s="47" t="s">
        <v>80</v>
      </c>
      <c r="B2" s="47"/>
      <c r="C2" s="47"/>
      <c r="D2" s="47"/>
      <c r="E2" s="47"/>
      <c r="F2" s="47"/>
      <c r="G2" s="47"/>
      <c r="H2" s="47"/>
      <c r="I2" s="47"/>
    </row>
    <row r="38" spans="5:5" x14ac:dyDescent="0.3">
      <c r="E38" s="3" t="s">
        <v>3</v>
      </c>
    </row>
  </sheetData>
  <mergeCells count="1">
    <mergeCell ref="A2:I2"/>
  </mergeCells>
  <hyperlinks>
    <hyperlink ref="E38" location="QUESTIONNAIRE!A1" display="Revenir au questionnaire"/>
  </hyperlinks>
  <pageMargins left="0.7" right="0.7" top="0.75" bottom="0.75" header="0.3" footer="0.3"/>
  <pageSetup paperSize="9" scale="69" orientation="portrait" r:id="rId1"/>
  <headerFooter>
    <oddFooter>&amp;LB2.3 / Pack PE / v 5.0 - nov. 17 (nov. 17)&amp;CTouts droits réservés - CNCC 2017&amp;R&amp;P / &amp;N</oddFooter>
  </headerFooter>
  <rowBreaks count="1" manualBreakCount="1">
    <brk id="44" max="16383" man="1"/>
  </rowBreaks>
  <colBreaks count="1" manualBreakCount="1">
    <brk id="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4</vt:i4>
      </vt:variant>
    </vt:vector>
  </HeadingPairs>
  <TitlesOfParts>
    <vt:vector size="19" baseType="lpstr">
      <vt:lpstr>Feuil2</vt:lpstr>
      <vt:lpstr>QUESTIONNAIRE</vt:lpstr>
      <vt:lpstr>SYNTHESE</vt:lpstr>
      <vt:lpstr>MATERIEL</vt:lpstr>
      <vt:lpstr>LOGICIELS</vt:lpstr>
      <vt:lpstr>JURIDIQUE</vt:lpstr>
      <vt:lpstr>MOTS DE PASSE</vt:lpstr>
      <vt:lpstr>UTILISATEUR</vt:lpstr>
      <vt:lpstr>SAUVEGARDE</vt:lpstr>
      <vt:lpstr>WIFI</vt:lpstr>
      <vt:lpstr>BYOD</vt:lpstr>
      <vt:lpstr>MAILS</vt:lpstr>
      <vt:lpstr>PAIMENENT EN LIGNE</vt:lpstr>
      <vt:lpstr>INFOGERANCE</vt:lpstr>
      <vt:lpstr>Feuil1</vt:lpstr>
      <vt:lpstr>INFOGERANCE!Zone_d_impression</vt:lpstr>
      <vt:lpstr>JURIDIQUE!Zone_d_impression</vt:lpstr>
      <vt:lpstr>MATERIEL!Zone_d_impression</vt:lpstr>
      <vt:lpstr>QUESTIONNAIRE!Zone_d_impression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2016-03-03T13:32:01Z</dcterms:created>
  <dcterms:modified xsi:type="dcterms:W3CDTF">2018-08-12T16:12:11Z</dcterms:modified>
</cp:coreProperties>
</file>